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944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Лист1!$A$6:$AX$85</definedName>
    <definedName name="_xlnm._FilterDatabase" localSheetId="1" hidden="1">Лист2!$A$5:$G$71</definedName>
    <definedName name="_xlnm.Print_Area" localSheetId="0">Лист1!$A$1:$Q$93</definedName>
  </definedNames>
  <calcPr calcId="145621" refMode="R1C1"/>
</workbook>
</file>

<file path=xl/calcChain.xml><?xml version="1.0" encoding="utf-8"?>
<calcChain xmlns="http://schemas.openxmlformats.org/spreadsheetml/2006/main">
  <c r="I83" i="1" l="1"/>
  <c r="H83" i="1" l="1"/>
  <c r="H85" i="1"/>
  <c r="G74" i="3" l="1"/>
  <c r="F74" i="3"/>
  <c r="F74" i="2"/>
  <c r="E74" i="2"/>
</calcChain>
</file>

<file path=xl/sharedStrings.xml><?xml version="1.0" encoding="utf-8"?>
<sst xmlns="http://schemas.openxmlformats.org/spreadsheetml/2006/main" count="1131" uniqueCount="223">
  <si>
    <t>№</t>
  </si>
  <si>
    <t>Подразделение</t>
  </si>
  <si>
    <t>Код ОКСО</t>
  </si>
  <si>
    <t>Группа</t>
  </si>
  <si>
    <t>Курс</t>
  </si>
  <si>
    <t>Руководитель</t>
  </si>
  <si>
    <t>Контингент</t>
  </si>
  <si>
    <t>Начало</t>
  </si>
  <si>
    <t>Конец</t>
  </si>
  <si>
    <t>Недели</t>
  </si>
  <si>
    <t>Наименование специальности/направления</t>
  </si>
  <si>
    <t>план.</t>
  </si>
  <si>
    <t>комм.</t>
  </si>
  <si>
    <t>Дата_____________________________________________</t>
  </si>
  <si>
    <t>45.03.01</t>
  </si>
  <si>
    <t>44.03.05</t>
  </si>
  <si>
    <t>4</t>
  </si>
  <si>
    <t>Филология</t>
  </si>
  <si>
    <t>НИР</t>
  </si>
  <si>
    <t>I</t>
  </si>
  <si>
    <t>II</t>
  </si>
  <si>
    <t>III</t>
  </si>
  <si>
    <t>IV</t>
  </si>
  <si>
    <t>V</t>
  </si>
  <si>
    <t>Сентябрь</t>
  </si>
  <si>
    <t xml:space="preserve">Наименование вида практики по РУП </t>
  </si>
  <si>
    <t>Наименование типа практики по РУП</t>
  </si>
  <si>
    <t>кафедра</t>
  </si>
  <si>
    <t>Место проведения практики</t>
  </si>
  <si>
    <t>№ приказа</t>
  </si>
  <si>
    <t>производственная</t>
  </si>
  <si>
    <t>организации</t>
  </si>
  <si>
    <t>учебная</t>
  </si>
  <si>
    <t>6</t>
  </si>
  <si>
    <t>Январь</t>
  </si>
  <si>
    <t>Февраль</t>
  </si>
  <si>
    <t>школа</t>
  </si>
  <si>
    <t>Март</t>
  </si>
  <si>
    <t>2</t>
  </si>
  <si>
    <t>8</t>
  </si>
  <si>
    <t>Апрель</t>
  </si>
  <si>
    <t>Май</t>
  </si>
  <si>
    <t>Июнь</t>
  </si>
  <si>
    <t>НТИ</t>
  </si>
  <si>
    <t>БА-НО-17</t>
  </si>
  <si>
    <t>Педагогическое образование</t>
  </si>
  <si>
    <t>44.03.01</t>
  </si>
  <si>
    <t>Горное дело</t>
  </si>
  <si>
    <t>44.03.02</t>
  </si>
  <si>
    <t>Психолого-педагогическое образование</t>
  </si>
  <si>
    <t>21.05.04</t>
  </si>
  <si>
    <t>Декабрь</t>
  </si>
  <si>
    <t>38.03.01</t>
  </si>
  <si>
    <t>Экономика</t>
  </si>
  <si>
    <t>З-БА-БУ-17(5)</t>
  </si>
  <si>
    <t>БА-ЗФ-17</t>
  </si>
  <si>
    <t>08.03.01</t>
  </si>
  <si>
    <t>Строительство</t>
  </si>
  <si>
    <t>З-БП-ПГС-17(5)</t>
  </si>
  <si>
    <t>З-БП-ПГС-18(5)</t>
  </si>
  <si>
    <t>З-БА-ЭП-18(5)</t>
  </si>
  <si>
    <t>З-БА-ЭП-17(5)</t>
  </si>
  <si>
    <t>13.03.02.</t>
  </si>
  <si>
    <t>Электроэнергетика и электротехника</t>
  </si>
  <si>
    <t>З-БА-ЭС-16(5)</t>
  </si>
  <si>
    <t>З-БА-ППО-18(5)</t>
  </si>
  <si>
    <t>09.03.03.</t>
  </si>
  <si>
    <t>З-БА-БУ-18(5)</t>
  </si>
  <si>
    <t>З-БА-ППО-19(5)</t>
  </si>
  <si>
    <t>З-С-ГД-16(6,5)</t>
  </si>
  <si>
    <t>БП-ЭО-17</t>
  </si>
  <si>
    <t>БП-ПГС-17</t>
  </si>
  <si>
    <t>З-С-ГД-18(6,5)</t>
  </si>
  <si>
    <t>З-С-ГД-17(6,5)</t>
  </si>
  <si>
    <t>ГД-14(6,5)</t>
  </si>
  <si>
    <t>С-ГД-17</t>
  </si>
  <si>
    <t>С-ЭФ-17</t>
  </si>
  <si>
    <t>БП-ЭО-18</t>
  </si>
  <si>
    <t>БП-ПГС-18</t>
  </si>
  <si>
    <t>С-ГД-16</t>
  </si>
  <si>
    <t>С-ЭФ-16</t>
  </si>
  <si>
    <t>БА-ПО-19</t>
  </si>
  <si>
    <t>С-ГД-19</t>
  </si>
  <si>
    <t>БП-ЭО-19</t>
  </si>
  <si>
    <t>Июль</t>
  </si>
  <si>
    <t>БП-ПГС-19</t>
  </si>
  <si>
    <t>БА-ПМ-19</t>
  </si>
  <si>
    <t>БА-ПИ-18</t>
  </si>
  <si>
    <t>БА-ОФ-18</t>
  </si>
  <si>
    <t>С-ГД-18</t>
  </si>
  <si>
    <t>С-ЭФ-18</t>
  </si>
  <si>
    <t>БА-НО-18</t>
  </si>
  <si>
    <t>БА-ПМ-17</t>
  </si>
  <si>
    <t>Август</t>
  </si>
  <si>
    <t>ВСЕГО студентов НТИ:</t>
  </si>
  <si>
    <t>Зам. директора по уч.работе_____________________________/  Л.А. Яковлева   /</t>
  </si>
  <si>
    <t>Педагогическое образование (с двумя профилями подготовки)</t>
  </si>
  <si>
    <t>01.03.02.</t>
  </si>
  <si>
    <t>Прикладная математика и информатика</t>
  </si>
  <si>
    <t xml:space="preserve">Производственная преддипломная практика для выполнения ВКР </t>
  </si>
  <si>
    <t>Производственная практика по получению профессиональных умений и опыта профессиональной деятельности (технологическая)</t>
  </si>
  <si>
    <t xml:space="preserve">Производственная </t>
  </si>
  <si>
    <t>Производственная практика по получению профессиональных умений и опыта профессиональной деятельности</t>
  </si>
  <si>
    <t>вакансия</t>
  </si>
  <si>
    <t>Преддипломная практика для выполнения ВКР</t>
  </si>
  <si>
    <t xml:space="preserve">Производственная преддипломная практика по выполнению ВКР </t>
  </si>
  <si>
    <t>Учебная ознакомительная (профилирующая) практика</t>
  </si>
  <si>
    <t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</si>
  <si>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>Производственная практика (педагогическая практика в школе)</t>
  </si>
  <si>
    <t>Производственная преддипломная практика для выполнения ВКР</t>
  </si>
  <si>
    <t xml:space="preserve">производственная </t>
  </si>
  <si>
    <t>Производственная практика по получению проф. умений и опыта проф. деятельности (педагогическая)</t>
  </si>
  <si>
    <t>Педагогическая практика (летняя в детских объединениях)</t>
  </si>
  <si>
    <t>VI</t>
  </si>
  <si>
    <t>VII</t>
  </si>
  <si>
    <t>организации и предприятия</t>
  </si>
  <si>
    <t>образовательные учреждения</t>
  </si>
  <si>
    <t>ДОУ</t>
  </si>
  <si>
    <t>Итого студентов без повтора групп (проходящих практику):</t>
  </si>
  <si>
    <t>Итого студентов НТИ (проходящих практику):</t>
  </si>
  <si>
    <t>Глазунов А.С., доцент</t>
  </si>
  <si>
    <t>Желябина А.Г., ст. преп.</t>
  </si>
  <si>
    <t>Игонина С.В., ст. преп.</t>
  </si>
  <si>
    <t>Косарев Л.В., доцент</t>
  </si>
  <si>
    <t>Мамедова Л.В., зав. каф.</t>
  </si>
  <si>
    <t>Похорукова М.Ю., доцент</t>
  </si>
  <si>
    <t>Рочев В.Ф., доцент</t>
  </si>
  <si>
    <t>Рукович А.В., доцент</t>
  </si>
  <si>
    <t>Самохвалова М.А., ст. преп.</t>
  </si>
  <si>
    <t>Юданова В.В., ст. преп.</t>
  </si>
  <si>
    <t xml:space="preserve">2                         </t>
  </si>
  <si>
    <t>12</t>
  </si>
  <si>
    <t xml:space="preserve">Рочев В.Ф., доцент </t>
  </si>
  <si>
    <t xml:space="preserve">4                                 </t>
  </si>
  <si>
    <t xml:space="preserve"> 2</t>
  </si>
  <si>
    <t xml:space="preserve">4                                   </t>
  </si>
  <si>
    <t xml:space="preserve">  6</t>
  </si>
  <si>
    <t>44.03.01.</t>
  </si>
  <si>
    <t>"Педагогическое образование (с двумя профилями подготовки)", профиль "Дошкольное образование и начальное образование"</t>
  </si>
  <si>
    <t>ГД-15</t>
  </si>
  <si>
    <t>Производственная практика по получению профессиональных умений и опыта профессиональной деятельности (педагогическая в образовательных учреждениях)</t>
  </si>
  <si>
    <t xml:space="preserve">Учебная практика: научно-исследовательская работа (получение первичных навыков научно-исследовательской работы) </t>
  </si>
  <si>
    <t xml:space="preserve">Производственная технологическая практика (открытые горные работы) (подгруппа МД)/Производственная технологическая практика (подгруппа ПР) </t>
  </si>
  <si>
    <t xml:space="preserve">Рукович А.В., доцент </t>
  </si>
  <si>
    <t>Производственная практика (научно-исследовательская работа)</t>
  </si>
  <si>
    <t>С-ГД-20</t>
  </si>
  <si>
    <t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</t>
  </si>
  <si>
    <t>БП-ЭО-20</t>
  </si>
  <si>
    <t>БП-ПГС-20</t>
  </si>
  <si>
    <t>Учебная геодезическая практика</t>
  </si>
  <si>
    <t>БА-ПИ-20</t>
  </si>
  <si>
    <t xml:space="preserve">Учебная практика (научно-исследовательская работа) (получение первичных навыков научно-исследовательской работы) </t>
  </si>
  <si>
    <t xml:space="preserve">Прикладная информатика
</t>
  </si>
  <si>
    <t>БА-ПО-20</t>
  </si>
  <si>
    <t>Попова С.В., ст. преп.</t>
  </si>
  <si>
    <t>БА-3Ф-20</t>
  </si>
  <si>
    <t>Учебная практика по получению первичных профессиональных умений и навыков</t>
  </si>
  <si>
    <t xml:space="preserve"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 </t>
  </si>
  <si>
    <t xml:space="preserve">Производственная технологическая практика </t>
  </si>
  <si>
    <t>Умеджони Нурали, ст. преп.</t>
  </si>
  <si>
    <t xml:space="preserve">Производственная практика: научно-исследовательская работа </t>
  </si>
  <si>
    <t>Производственная I технологическая практика</t>
  </si>
  <si>
    <t>Производственная педагогическая практика (в образовательных учреждениях)</t>
  </si>
  <si>
    <t>БА-ОФ-19</t>
  </si>
  <si>
    <t>Учебная практика по получению первичных профессиональных умений и навыков (топонимическая)</t>
  </si>
  <si>
    <t>Яковлева Л.А., доцент</t>
  </si>
  <si>
    <t xml:space="preserve">Производственная практика по получению первичных профессиональных умений и навыков (горная) </t>
  </si>
  <si>
    <t>II Производственная практика по получению проф.умений и опыта проф.деят-т</t>
  </si>
  <si>
    <t xml:space="preserve">Производственная практика: научно-исследовательская практика </t>
  </si>
  <si>
    <t xml:space="preserve">Производственная практика по получению проф. умений и опыта проф. деятельности (педагогическая) </t>
  </si>
  <si>
    <t>Производственная практика по получению проф. умений и опыта проф. деятельности (педагогическая в школе)</t>
  </si>
  <si>
    <t>Терпугова И.В., ст. преп.</t>
  </si>
  <si>
    <t>БА-ЗФ-18</t>
  </si>
  <si>
    <t xml:space="preserve">Производственная технологическая практика (подземные горные работы) (подгруппа МД)/Производственная I технологическая практика (подгруппа ОГР) </t>
  </si>
  <si>
    <t>Производственная I технологическая практика (электрификация и автоматизация по открытым горным работам)</t>
  </si>
  <si>
    <t>БА-3Ф-17</t>
  </si>
  <si>
    <t xml:space="preserve">Преддипломная практика для выполнения ВКР </t>
  </si>
  <si>
    <t>Производственная технологическая практика (открытые горные работы) (подгруппа МД) / Производственная II технологическая практика (подгруппа ОГР</t>
  </si>
  <si>
    <t xml:space="preserve">Производственная II технологическая практика (электрификация и автоматизация по подземным горным работам) </t>
  </si>
  <si>
    <t>Производственная психологическая практика в адаптационный период детей в образовательных учреждениях</t>
  </si>
  <si>
    <t>Учебная научно-исследовательская практика</t>
  </si>
  <si>
    <t>Производственная педагогическая практика (Психолого-педагогическая в ДОУ)</t>
  </si>
  <si>
    <t>14.06.2021</t>
  </si>
  <si>
    <t>12.07.2021</t>
  </si>
  <si>
    <t>Производственная педагогическая практика (летняя в детских объединениях)</t>
  </si>
  <si>
    <t>З-БА-ПО-20(6)</t>
  </si>
  <si>
    <t>Производственная технологическая практика</t>
  </si>
  <si>
    <t>Карпова Е.А., доцент</t>
  </si>
  <si>
    <t>З-БА-ФК-16(5)</t>
  </si>
  <si>
    <t>Производственная практика: Научно-исследовательская работа</t>
  </si>
  <si>
    <t>Производственная преддипломная практика для выполнения выпускной квалификационной работы</t>
  </si>
  <si>
    <t>З-БА-ЭТ-16(5)</t>
  </si>
  <si>
    <t>21.06.2021</t>
  </si>
  <si>
    <t>04.07.2021</t>
  </si>
  <si>
    <t>З-С-ГД-19(6,5)</t>
  </si>
  <si>
    <t>07.06.2021</t>
  </si>
  <si>
    <t>05.07.2021</t>
  </si>
  <si>
    <t>Производственная практика по получению первичных профессиональных умений и навыков (горная)</t>
  </si>
  <si>
    <t xml:space="preserve">18.07.2021 </t>
  </si>
  <si>
    <t>ГД-15(6,5)</t>
  </si>
  <si>
    <t>19.07.2021</t>
  </si>
  <si>
    <t>29.08.2021</t>
  </si>
  <si>
    <t>З-БП-ПГС-19(5)</t>
  </si>
  <si>
    <t>БП-ПГС-16(5)</t>
  </si>
  <si>
    <t>БП-ЭО-20(5)</t>
  </si>
  <si>
    <t>Дик Н.В., ст. преп.</t>
  </si>
  <si>
    <t>БП-ЭО-19(5)</t>
  </si>
  <si>
    <t>II Производственная практика по получению профессиональных умений и опыта профессиональной деятельности</t>
  </si>
  <si>
    <t>24.05.2021</t>
  </si>
  <si>
    <t>06.06.2021</t>
  </si>
  <si>
    <t>Производственная практика: научно-исследовательская работа</t>
  </si>
  <si>
    <t xml:space="preserve">                                       Календарный график практик ТИ (ф) СВФУ на 2020-2021 учебный год</t>
  </si>
  <si>
    <t>Отв. по практикам______________________________/  О.Е. Таркова    /</t>
  </si>
  <si>
    <t>З-БП-ЭО-19(5)</t>
  </si>
  <si>
    <t>З-БП-ЭО-20(5)</t>
  </si>
  <si>
    <t>З-БП-ПГС-16(5)</t>
  </si>
  <si>
    <t>З-С-ГД-15(6,5)</t>
  </si>
  <si>
    <t>Рукович А.В. кдоцент</t>
  </si>
  <si>
    <t>Мусакаев М.А.</t>
  </si>
  <si>
    <t>Рукович А.В.</t>
  </si>
  <si>
    <t>Рукович А.В. доцент</t>
  </si>
  <si>
    <t>Шабо К.Я.</t>
  </si>
  <si>
    <t xml:space="preserve">Производственная технологическая  практика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</si>
</sst>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/>
    </xf>
    <xf numFmtId="14" fontId="3" fillId="2" borderId="1" xfId="3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4" fontId="4" fillId="2" borderId="1" xfId="3" applyNumberFormat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2" fontId="5" fillId="0" borderId="0" xfId="0" applyNumberFormat="1" applyFon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4" fontId="3" fillId="0" borderId="1" xfId="3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4" fontId="3" fillId="0" borderId="1" xfId="2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14" fontId="4" fillId="0" borderId="1" xfId="3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Заочное_12-13_новая форма_27.11" xfId="2"/>
    <cellStyle name="Обычный_Очное_12-13_27.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0"/>
  <sheetViews>
    <sheetView tabSelected="1" view="pageBreakPreview" zoomScale="83" zoomScaleNormal="100" zoomScaleSheetLayoutView="83" workbookViewId="0">
      <selection activeCell="L14" sqref="L14"/>
    </sheetView>
  </sheetViews>
  <sheetFormatPr defaultRowHeight="12.75" x14ac:dyDescent="0.2"/>
  <cols>
    <col min="1" max="1" width="5" style="28" customWidth="1"/>
    <col min="2" max="2" width="9.140625" style="28"/>
    <col min="3" max="3" width="11.140625" style="22" bestFit="1" customWidth="1"/>
    <col min="4" max="4" width="18.5703125" style="28" customWidth="1"/>
    <col min="5" max="5" width="13.140625" style="28" customWidth="1"/>
    <col min="6" max="6" width="6.5703125" style="28" customWidth="1"/>
    <col min="7" max="7" width="16.85546875" style="28" customWidth="1"/>
    <col min="8" max="8" width="9.5703125" style="66" customWidth="1"/>
    <col min="9" max="9" width="7.85546875" style="66" customWidth="1"/>
    <col min="10" max="10" width="6.7109375" style="28" customWidth="1"/>
    <col min="11" max="11" width="20.140625" style="28" customWidth="1"/>
    <col min="12" max="12" width="33.140625" style="28" customWidth="1"/>
    <col min="13" max="13" width="15.28515625" style="48" customWidth="1"/>
    <col min="14" max="14" width="13.85546875" style="48" customWidth="1"/>
    <col min="15" max="15" width="11.42578125" style="22" customWidth="1"/>
    <col min="16" max="16" width="15.7109375" style="28" customWidth="1"/>
    <col min="17" max="17" width="12.28515625" style="28" customWidth="1"/>
    <col min="18" max="16384" width="9.140625" style="28"/>
  </cols>
  <sheetData>
    <row r="2" spans="1:17" x14ac:dyDescent="0.2">
      <c r="A2" s="100" t="s">
        <v>211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x14ac:dyDescent="0.2">
      <c r="B3" s="27"/>
    </row>
    <row r="4" spans="1:17" s="4" customFormat="1" ht="39" customHeight="1" x14ac:dyDescent="0.2">
      <c r="A4" s="105" t="s">
        <v>0</v>
      </c>
      <c r="B4" s="101" t="s">
        <v>1</v>
      </c>
      <c r="C4" s="107" t="s">
        <v>2</v>
      </c>
      <c r="D4" s="101" t="s">
        <v>10</v>
      </c>
      <c r="E4" s="101" t="s">
        <v>3</v>
      </c>
      <c r="F4" s="105" t="s">
        <v>4</v>
      </c>
      <c r="G4" s="101" t="s">
        <v>5</v>
      </c>
      <c r="H4" s="103" t="s">
        <v>6</v>
      </c>
      <c r="I4" s="104"/>
      <c r="J4" s="105" t="s">
        <v>18</v>
      </c>
      <c r="K4" s="101" t="s">
        <v>25</v>
      </c>
      <c r="L4" s="101" t="s">
        <v>26</v>
      </c>
      <c r="M4" s="109" t="s">
        <v>7</v>
      </c>
      <c r="N4" s="109" t="s">
        <v>8</v>
      </c>
      <c r="O4" s="107" t="s">
        <v>9</v>
      </c>
      <c r="P4" s="101" t="s">
        <v>28</v>
      </c>
      <c r="Q4" s="101" t="s">
        <v>29</v>
      </c>
    </row>
    <row r="5" spans="1:17" s="4" customFormat="1" x14ac:dyDescent="0.2">
      <c r="A5" s="106"/>
      <c r="B5" s="102"/>
      <c r="C5" s="108"/>
      <c r="D5" s="102"/>
      <c r="E5" s="102"/>
      <c r="F5" s="106"/>
      <c r="G5" s="102"/>
      <c r="H5" s="67" t="s">
        <v>11</v>
      </c>
      <c r="I5" s="67" t="s">
        <v>12</v>
      </c>
      <c r="J5" s="106"/>
      <c r="K5" s="102"/>
      <c r="L5" s="102"/>
      <c r="M5" s="110"/>
      <c r="N5" s="110"/>
      <c r="O5" s="108"/>
      <c r="P5" s="102"/>
      <c r="Q5" s="102"/>
    </row>
    <row r="6" spans="1:17" s="4" customFormat="1" x14ac:dyDescent="0.2">
      <c r="A6" s="6">
        <v>1</v>
      </c>
      <c r="B6" s="2">
        <v>2</v>
      </c>
      <c r="C6" s="5">
        <v>3</v>
      </c>
      <c r="D6" s="2">
        <v>4</v>
      </c>
      <c r="E6" s="2">
        <v>5</v>
      </c>
      <c r="F6" s="6">
        <v>6</v>
      </c>
      <c r="G6" s="2">
        <v>7</v>
      </c>
      <c r="H6" s="116">
        <v>8</v>
      </c>
      <c r="I6" s="116"/>
      <c r="J6" s="6">
        <v>9</v>
      </c>
      <c r="K6" s="2">
        <v>10</v>
      </c>
      <c r="L6" s="2">
        <v>10</v>
      </c>
      <c r="M6" s="54">
        <v>12</v>
      </c>
      <c r="N6" s="54">
        <v>13</v>
      </c>
      <c r="O6" s="5">
        <v>14</v>
      </c>
      <c r="P6" s="2">
        <v>15</v>
      </c>
      <c r="Q6" s="55">
        <v>16</v>
      </c>
    </row>
    <row r="7" spans="1:17" x14ac:dyDescent="0.2">
      <c r="A7" s="117" t="s">
        <v>24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8"/>
    </row>
    <row r="8" spans="1:17" s="35" customFormat="1" ht="66.75" customHeight="1" x14ac:dyDescent="0.2">
      <c r="A8" s="9">
        <v>1</v>
      </c>
      <c r="B8" s="7" t="s">
        <v>43</v>
      </c>
      <c r="C8" s="11" t="s">
        <v>46</v>
      </c>
      <c r="D8" s="12" t="s">
        <v>45</v>
      </c>
      <c r="E8" s="12" t="s">
        <v>91</v>
      </c>
      <c r="F8" s="13" t="s">
        <v>21</v>
      </c>
      <c r="G8" s="1" t="s">
        <v>124</v>
      </c>
      <c r="H8" s="57">
        <v>13</v>
      </c>
      <c r="I8" s="58"/>
      <c r="J8" s="122"/>
      <c r="K8" s="25" t="s">
        <v>110</v>
      </c>
      <c r="L8" s="7" t="s">
        <v>140</v>
      </c>
      <c r="M8" s="33">
        <v>44075</v>
      </c>
      <c r="N8" s="33">
        <v>44088</v>
      </c>
      <c r="O8" s="15">
        <v>2</v>
      </c>
      <c r="P8" s="7" t="s">
        <v>116</v>
      </c>
      <c r="Q8" s="7"/>
    </row>
    <row r="9" spans="1:17" s="35" customFormat="1" ht="37.5" customHeight="1" x14ac:dyDescent="0.2">
      <c r="A9" s="9">
        <v>2</v>
      </c>
      <c r="B9" s="7" t="s">
        <v>43</v>
      </c>
      <c r="C9" s="11" t="s">
        <v>46</v>
      </c>
      <c r="D9" s="12" t="s">
        <v>45</v>
      </c>
      <c r="E9" s="12" t="s">
        <v>44</v>
      </c>
      <c r="F9" s="13" t="s">
        <v>22</v>
      </c>
      <c r="G9" s="1" t="s">
        <v>124</v>
      </c>
      <c r="H9" s="57">
        <v>10</v>
      </c>
      <c r="I9" s="58"/>
      <c r="J9" s="7"/>
      <c r="K9" s="25" t="s">
        <v>110</v>
      </c>
      <c r="L9" s="7" t="s">
        <v>108</v>
      </c>
      <c r="M9" s="33">
        <v>44075</v>
      </c>
      <c r="N9" s="33">
        <v>44116</v>
      </c>
      <c r="O9" s="15" t="s">
        <v>33</v>
      </c>
      <c r="P9" s="7" t="s">
        <v>36</v>
      </c>
      <c r="Q9" s="7"/>
    </row>
    <row r="10" spans="1:17" s="35" customFormat="1" ht="37.5" customHeight="1" x14ac:dyDescent="0.2">
      <c r="A10" s="9">
        <v>3</v>
      </c>
      <c r="B10" s="7" t="s">
        <v>43</v>
      </c>
      <c r="C10" s="8" t="s">
        <v>137</v>
      </c>
      <c r="D10" s="8" t="s">
        <v>138</v>
      </c>
      <c r="E10" s="43" t="s">
        <v>81</v>
      </c>
      <c r="F10" s="13" t="s">
        <v>20</v>
      </c>
      <c r="G10" s="1" t="s">
        <v>124</v>
      </c>
      <c r="H10" s="57">
        <v>14</v>
      </c>
      <c r="I10" s="58"/>
      <c r="J10" s="7" t="s">
        <v>18</v>
      </c>
      <c r="K10" s="25" t="s">
        <v>32</v>
      </c>
      <c r="L10" s="7" t="s">
        <v>141</v>
      </c>
      <c r="M10" s="33">
        <v>44075</v>
      </c>
      <c r="N10" s="33">
        <v>44088</v>
      </c>
      <c r="O10" s="15" t="s">
        <v>16</v>
      </c>
      <c r="P10" s="7" t="s">
        <v>27</v>
      </c>
      <c r="Q10" s="7"/>
    </row>
    <row r="11" spans="1:17" s="35" customFormat="1" ht="60.75" customHeight="1" x14ac:dyDescent="0.2">
      <c r="A11" s="9">
        <v>4</v>
      </c>
      <c r="B11" s="7" t="s">
        <v>43</v>
      </c>
      <c r="C11" s="11" t="s">
        <v>50</v>
      </c>
      <c r="D11" s="12" t="s">
        <v>47</v>
      </c>
      <c r="E11" s="12" t="s">
        <v>139</v>
      </c>
      <c r="F11" s="13" t="s">
        <v>113</v>
      </c>
      <c r="G11" s="1" t="s">
        <v>132</v>
      </c>
      <c r="H11" s="57">
        <v>13</v>
      </c>
      <c r="I11" s="58"/>
      <c r="J11" s="122"/>
      <c r="K11" s="25" t="s">
        <v>110</v>
      </c>
      <c r="L11" s="7" t="s">
        <v>142</v>
      </c>
      <c r="M11" s="33">
        <v>44075</v>
      </c>
      <c r="N11" s="33">
        <v>44088</v>
      </c>
      <c r="O11" s="19" t="s">
        <v>130</v>
      </c>
      <c r="P11" s="7" t="s">
        <v>115</v>
      </c>
      <c r="Q11" s="7"/>
    </row>
    <row r="12" spans="1:17" s="35" customFormat="1" ht="38.25" customHeight="1" x14ac:dyDescent="0.2">
      <c r="A12" s="9">
        <v>5</v>
      </c>
      <c r="B12" s="7" t="s">
        <v>43</v>
      </c>
      <c r="C12" s="11" t="s">
        <v>50</v>
      </c>
      <c r="D12" s="12" t="s">
        <v>47</v>
      </c>
      <c r="E12" s="12" t="s">
        <v>139</v>
      </c>
      <c r="F12" s="13" t="s">
        <v>113</v>
      </c>
      <c r="G12" s="1" t="s">
        <v>143</v>
      </c>
      <c r="H12" s="57">
        <v>13</v>
      </c>
      <c r="I12" s="58"/>
      <c r="J12" s="122"/>
      <c r="K12" s="25" t="s">
        <v>110</v>
      </c>
      <c r="L12" s="7" t="s">
        <v>99</v>
      </c>
      <c r="M12" s="33">
        <v>44089</v>
      </c>
      <c r="N12" s="33">
        <v>44173</v>
      </c>
      <c r="O12" s="19" t="s">
        <v>131</v>
      </c>
      <c r="P12" s="7" t="s">
        <v>115</v>
      </c>
      <c r="Q12" s="7"/>
    </row>
    <row r="13" spans="1:17" s="35" customFormat="1" ht="45" customHeight="1" x14ac:dyDescent="0.2">
      <c r="A13" s="9">
        <v>6</v>
      </c>
      <c r="B13" s="7" t="s">
        <v>43</v>
      </c>
      <c r="C13" s="11" t="s">
        <v>48</v>
      </c>
      <c r="D13" s="12" t="s">
        <v>49</v>
      </c>
      <c r="E13" s="12" t="s">
        <v>68</v>
      </c>
      <c r="F13" s="13" t="s">
        <v>20</v>
      </c>
      <c r="G13" s="1" t="s">
        <v>124</v>
      </c>
      <c r="H13" s="57">
        <v>16</v>
      </c>
      <c r="I13" s="58">
        <v>2</v>
      </c>
      <c r="J13" s="7" t="s">
        <v>18</v>
      </c>
      <c r="K13" s="25" t="s">
        <v>30</v>
      </c>
      <c r="L13" s="7" t="s">
        <v>179</v>
      </c>
      <c r="M13" s="14">
        <v>44075</v>
      </c>
      <c r="N13" s="14">
        <v>44116</v>
      </c>
      <c r="O13" s="15" t="s">
        <v>33</v>
      </c>
      <c r="P13" s="7" t="s">
        <v>27</v>
      </c>
      <c r="Q13" s="7"/>
    </row>
    <row r="14" spans="1:17" s="35" customFormat="1" ht="30" customHeight="1" x14ac:dyDescent="0.2">
      <c r="A14" s="9">
        <v>7</v>
      </c>
      <c r="B14" s="7" t="s">
        <v>43</v>
      </c>
      <c r="C14" s="11" t="s">
        <v>48</v>
      </c>
      <c r="D14" s="12" t="s">
        <v>49</v>
      </c>
      <c r="E14" s="12" t="s">
        <v>65</v>
      </c>
      <c r="F14" s="13" t="s">
        <v>21</v>
      </c>
      <c r="G14" s="1" t="s">
        <v>124</v>
      </c>
      <c r="H14" s="57">
        <v>14</v>
      </c>
      <c r="I14" s="58">
        <v>6</v>
      </c>
      <c r="J14" s="7"/>
      <c r="K14" s="123" t="s">
        <v>30</v>
      </c>
      <c r="L14" s="7" t="s">
        <v>180</v>
      </c>
      <c r="M14" s="33">
        <v>44075</v>
      </c>
      <c r="N14" s="33">
        <v>44088</v>
      </c>
      <c r="O14" s="15" t="s">
        <v>38</v>
      </c>
      <c r="P14" s="7" t="s">
        <v>116</v>
      </c>
      <c r="Q14" s="7"/>
    </row>
    <row r="15" spans="1:17" s="35" customFormat="1" ht="30.75" customHeight="1" x14ac:dyDescent="0.2">
      <c r="A15" s="9">
        <v>8</v>
      </c>
      <c r="B15" s="7" t="s">
        <v>43</v>
      </c>
      <c r="C15" s="11" t="s">
        <v>50</v>
      </c>
      <c r="D15" s="12" t="s">
        <v>47</v>
      </c>
      <c r="E15" s="12" t="s">
        <v>74</v>
      </c>
      <c r="F15" s="13" t="s">
        <v>114</v>
      </c>
      <c r="G15" s="1" t="s">
        <v>126</v>
      </c>
      <c r="H15" s="57"/>
      <c r="I15" s="58">
        <v>24</v>
      </c>
      <c r="J15" s="7"/>
      <c r="K15" s="25" t="s">
        <v>30</v>
      </c>
      <c r="L15" s="7" t="s">
        <v>104</v>
      </c>
      <c r="M15" s="124">
        <v>44032</v>
      </c>
      <c r="N15" s="124">
        <v>44102</v>
      </c>
      <c r="O15" s="15" t="s">
        <v>133</v>
      </c>
      <c r="P15" s="7" t="s">
        <v>115</v>
      </c>
      <c r="Q15" s="7"/>
    </row>
    <row r="16" spans="1:17" s="35" customFormat="1" ht="34.5" customHeight="1" x14ac:dyDescent="0.2">
      <c r="A16" s="9">
        <v>9</v>
      </c>
      <c r="B16" s="7" t="s">
        <v>43</v>
      </c>
      <c r="C16" s="11" t="s">
        <v>50</v>
      </c>
      <c r="D16" s="12" t="s">
        <v>47</v>
      </c>
      <c r="E16" s="12" t="s">
        <v>74</v>
      </c>
      <c r="F16" s="13" t="s">
        <v>114</v>
      </c>
      <c r="G16" s="1" t="s">
        <v>126</v>
      </c>
      <c r="H16" s="57"/>
      <c r="I16" s="58">
        <v>24</v>
      </c>
      <c r="J16" s="7" t="s">
        <v>18</v>
      </c>
      <c r="K16" s="25" t="s">
        <v>30</v>
      </c>
      <c r="L16" s="7" t="s">
        <v>189</v>
      </c>
      <c r="M16" s="14">
        <v>44102</v>
      </c>
      <c r="N16" s="14">
        <v>44115</v>
      </c>
      <c r="O16" s="15" t="s">
        <v>134</v>
      </c>
      <c r="P16" s="7" t="s">
        <v>115</v>
      </c>
      <c r="Q16" s="7"/>
    </row>
    <row r="17" spans="1:17" s="35" customFormat="1" x14ac:dyDescent="0.2">
      <c r="A17" s="125" t="s">
        <v>51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s="35" customFormat="1" ht="37.5" customHeight="1" x14ac:dyDescent="0.2">
      <c r="A18" s="9">
        <v>10</v>
      </c>
      <c r="B18" s="7" t="s">
        <v>43</v>
      </c>
      <c r="C18" s="11" t="s">
        <v>52</v>
      </c>
      <c r="D18" s="12" t="s">
        <v>53</v>
      </c>
      <c r="E18" s="12" t="s">
        <v>54</v>
      </c>
      <c r="F18" s="13" t="s">
        <v>22</v>
      </c>
      <c r="G18" s="1" t="s">
        <v>187</v>
      </c>
      <c r="H18" s="57"/>
      <c r="I18" s="58">
        <v>11</v>
      </c>
      <c r="J18" s="7"/>
      <c r="K18" s="25" t="s">
        <v>30</v>
      </c>
      <c r="L18" s="7" t="s">
        <v>102</v>
      </c>
      <c r="M18" s="14">
        <v>44221</v>
      </c>
      <c r="N18" s="14">
        <v>44234</v>
      </c>
      <c r="O18" s="15" t="s">
        <v>38</v>
      </c>
      <c r="P18" s="7" t="s">
        <v>31</v>
      </c>
      <c r="Q18" s="7"/>
    </row>
    <row r="19" spans="1:17" s="35" customFormat="1" ht="24.75" customHeight="1" x14ac:dyDescent="0.2">
      <c r="A19" s="9">
        <v>11</v>
      </c>
      <c r="B19" s="7" t="s">
        <v>43</v>
      </c>
      <c r="C19" s="11" t="s">
        <v>52</v>
      </c>
      <c r="D19" s="12" t="s">
        <v>53</v>
      </c>
      <c r="E19" s="12" t="s">
        <v>67</v>
      </c>
      <c r="F19" s="13" t="s">
        <v>21</v>
      </c>
      <c r="G19" s="1" t="s">
        <v>187</v>
      </c>
      <c r="H19" s="57"/>
      <c r="I19" s="58">
        <v>9</v>
      </c>
      <c r="J19" s="7"/>
      <c r="K19" s="25" t="s">
        <v>30</v>
      </c>
      <c r="L19" s="7" t="s">
        <v>186</v>
      </c>
      <c r="M19" s="14">
        <v>44221</v>
      </c>
      <c r="N19" s="14">
        <v>44234</v>
      </c>
      <c r="O19" s="15" t="s">
        <v>38</v>
      </c>
      <c r="P19" s="7" t="s">
        <v>31</v>
      </c>
      <c r="Q19" s="7"/>
    </row>
    <row r="20" spans="1:17" s="35" customFormat="1" ht="24.75" customHeight="1" x14ac:dyDescent="0.2">
      <c r="A20" s="9">
        <v>12</v>
      </c>
      <c r="B20" s="7" t="s">
        <v>43</v>
      </c>
      <c r="C20" s="11" t="s">
        <v>50</v>
      </c>
      <c r="D20" s="12" t="s">
        <v>47</v>
      </c>
      <c r="E20" s="12" t="s">
        <v>139</v>
      </c>
      <c r="F20" s="13" t="s">
        <v>113</v>
      </c>
      <c r="G20" s="1" t="s">
        <v>132</v>
      </c>
      <c r="H20" s="57">
        <v>13</v>
      </c>
      <c r="I20" s="58"/>
      <c r="J20" s="122" t="s">
        <v>18</v>
      </c>
      <c r="K20" s="25" t="s">
        <v>110</v>
      </c>
      <c r="L20" s="7" t="s">
        <v>210</v>
      </c>
      <c r="M20" s="33">
        <v>44174</v>
      </c>
      <c r="N20" s="33">
        <v>44187</v>
      </c>
      <c r="O20" s="19" t="s">
        <v>38</v>
      </c>
      <c r="P20" s="7" t="s">
        <v>115</v>
      </c>
      <c r="Q20" s="7"/>
    </row>
    <row r="21" spans="1:17" s="35" customFormat="1" ht="37.5" customHeight="1" x14ac:dyDescent="0.2">
      <c r="A21" s="9">
        <v>13</v>
      </c>
      <c r="B21" s="7" t="s">
        <v>43</v>
      </c>
      <c r="C21" s="11" t="s">
        <v>56</v>
      </c>
      <c r="D21" s="18" t="s">
        <v>57</v>
      </c>
      <c r="E21" s="31" t="s">
        <v>71</v>
      </c>
      <c r="F21" s="13" t="s">
        <v>22</v>
      </c>
      <c r="G21" s="8" t="s">
        <v>123</v>
      </c>
      <c r="H21" s="57">
        <v>7</v>
      </c>
      <c r="I21" s="58"/>
      <c r="J21" s="7" t="s">
        <v>18</v>
      </c>
      <c r="K21" s="25" t="s">
        <v>30</v>
      </c>
      <c r="L21" s="7" t="s">
        <v>144</v>
      </c>
      <c r="M21" s="33">
        <v>44180</v>
      </c>
      <c r="N21" s="33">
        <v>44193</v>
      </c>
      <c r="O21" s="15" t="s">
        <v>38</v>
      </c>
      <c r="P21" s="7" t="s">
        <v>27</v>
      </c>
      <c r="Q21" s="7"/>
    </row>
    <row r="22" spans="1:17" s="35" customFormat="1" x14ac:dyDescent="0.2">
      <c r="A22" s="125" t="s">
        <v>34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</row>
    <row r="23" spans="1:17" s="35" customFormat="1" ht="37.5" customHeight="1" x14ac:dyDescent="0.2">
      <c r="A23" s="9">
        <v>14</v>
      </c>
      <c r="B23" s="7" t="s">
        <v>43</v>
      </c>
      <c r="C23" s="11" t="s">
        <v>14</v>
      </c>
      <c r="D23" s="12" t="s">
        <v>17</v>
      </c>
      <c r="E23" s="12" t="s">
        <v>55</v>
      </c>
      <c r="F23" s="13" t="s">
        <v>22</v>
      </c>
      <c r="G23" s="1" t="s">
        <v>128</v>
      </c>
      <c r="H23" s="57">
        <v>4</v>
      </c>
      <c r="I23" s="58"/>
      <c r="J23" s="7"/>
      <c r="K23" s="17" t="s">
        <v>30</v>
      </c>
      <c r="L23" s="1" t="s">
        <v>111</v>
      </c>
      <c r="M23" s="33">
        <v>44206</v>
      </c>
      <c r="N23" s="33">
        <v>44233</v>
      </c>
      <c r="O23" s="15" t="s">
        <v>16</v>
      </c>
      <c r="P23" s="7" t="s">
        <v>36</v>
      </c>
      <c r="Q23" s="9"/>
    </row>
    <row r="24" spans="1:17" s="35" customFormat="1" x14ac:dyDescent="0.2">
      <c r="A24" s="125" t="s">
        <v>35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1:17" s="35" customFormat="1" ht="55.5" customHeight="1" x14ac:dyDescent="0.2">
      <c r="A25" s="9">
        <v>15</v>
      </c>
      <c r="B25" s="7" t="s">
        <v>43</v>
      </c>
      <c r="C25" s="11" t="s">
        <v>14</v>
      </c>
      <c r="D25" s="12" t="s">
        <v>17</v>
      </c>
      <c r="E25" s="12" t="s">
        <v>88</v>
      </c>
      <c r="F25" s="13" t="s">
        <v>21</v>
      </c>
      <c r="G25" s="1" t="s">
        <v>171</v>
      </c>
      <c r="H25" s="57">
        <v>8</v>
      </c>
      <c r="I25" s="58"/>
      <c r="J25" s="7"/>
      <c r="K25" s="17" t="s">
        <v>30</v>
      </c>
      <c r="L25" s="1" t="s">
        <v>170</v>
      </c>
      <c r="M25" s="51">
        <v>44236</v>
      </c>
      <c r="N25" s="51">
        <v>44265</v>
      </c>
      <c r="O25" s="15" t="s">
        <v>16</v>
      </c>
      <c r="P25" s="7" t="s">
        <v>36</v>
      </c>
      <c r="Q25" s="9"/>
    </row>
    <row r="26" spans="1:17" s="35" customFormat="1" ht="40.5" customHeight="1" x14ac:dyDescent="0.2">
      <c r="A26" s="9">
        <v>16</v>
      </c>
      <c r="B26" s="7" t="s">
        <v>43</v>
      </c>
      <c r="C26" s="11" t="s">
        <v>14</v>
      </c>
      <c r="D26" s="12" t="s">
        <v>17</v>
      </c>
      <c r="E26" s="12" t="s">
        <v>172</v>
      </c>
      <c r="F26" s="13" t="s">
        <v>21</v>
      </c>
      <c r="G26" s="1" t="s">
        <v>128</v>
      </c>
      <c r="H26" s="57">
        <v>5</v>
      </c>
      <c r="I26" s="58"/>
      <c r="J26" s="7"/>
      <c r="K26" s="17" t="s">
        <v>30</v>
      </c>
      <c r="L26" s="1" t="s">
        <v>111</v>
      </c>
      <c r="M26" s="51">
        <v>44236</v>
      </c>
      <c r="N26" s="51">
        <v>44265</v>
      </c>
      <c r="O26" s="15" t="s">
        <v>16</v>
      </c>
      <c r="P26" s="7" t="s">
        <v>36</v>
      </c>
      <c r="Q26" s="9"/>
    </row>
    <row r="27" spans="1:17" s="35" customFormat="1" ht="39.75" customHeight="1" x14ac:dyDescent="0.2">
      <c r="A27" s="9">
        <v>17</v>
      </c>
      <c r="B27" s="7" t="s">
        <v>43</v>
      </c>
      <c r="C27" s="11" t="s">
        <v>46</v>
      </c>
      <c r="D27" s="12" t="s">
        <v>45</v>
      </c>
      <c r="E27" s="12" t="s">
        <v>44</v>
      </c>
      <c r="F27" s="13" t="s">
        <v>22</v>
      </c>
      <c r="G27" s="1" t="s">
        <v>124</v>
      </c>
      <c r="H27" s="57">
        <v>10</v>
      </c>
      <c r="I27" s="58"/>
      <c r="J27" s="122"/>
      <c r="K27" s="25" t="s">
        <v>110</v>
      </c>
      <c r="L27" s="7" t="s">
        <v>109</v>
      </c>
      <c r="M27" s="33">
        <v>44251</v>
      </c>
      <c r="N27" s="33">
        <v>44265</v>
      </c>
      <c r="O27" s="15" t="s">
        <v>38</v>
      </c>
      <c r="P27" s="7" t="s">
        <v>116</v>
      </c>
      <c r="Q27" s="9"/>
    </row>
    <row r="28" spans="1:17" s="35" customFormat="1" ht="50.25" customHeight="1" x14ac:dyDescent="0.2">
      <c r="A28" s="9">
        <v>18</v>
      </c>
      <c r="B28" s="7" t="s">
        <v>43</v>
      </c>
      <c r="C28" s="11" t="s">
        <v>46</v>
      </c>
      <c r="D28" s="12" t="s">
        <v>45</v>
      </c>
      <c r="E28" s="12" t="s">
        <v>91</v>
      </c>
      <c r="F28" s="13" t="s">
        <v>21</v>
      </c>
      <c r="G28" s="1" t="s">
        <v>124</v>
      </c>
      <c r="H28" s="57">
        <v>13</v>
      </c>
      <c r="I28" s="58"/>
      <c r="J28" s="122"/>
      <c r="K28" s="25" t="s">
        <v>110</v>
      </c>
      <c r="L28" s="7" t="s">
        <v>169</v>
      </c>
      <c r="M28" s="51">
        <v>44251</v>
      </c>
      <c r="N28" s="51">
        <v>44265</v>
      </c>
      <c r="O28" s="16" t="s">
        <v>38</v>
      </c>
      <c r="P28" s="7" t="s">
        <v>116</v>
      </c>
      <c r="Q28" s="9"/>
    </row>
    <row r="29" spans="1:17" s="35" customFormat="1" x14ac:dyDescent="0.2">
      <c r="A29" s="125" t="s">
        <v>37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</row>
    <row r="30" spans="1:17" s="35" customFormat="1" ht="63.75" customHeight="1" x14ac:dyDescent="0.2">
      <c r="A30" s="9">
        <v>19</v>
      </c>
      <c r="B30" s="7" t="s">
        <v>43</v>
      </c>
      <c r="C30" s="11" t="s">
        <v>56</v>
      </c>
      <c r="D30" s="18" t="s">
        <v>57</v>
      </c>
      <c r="E30" s="31" t="s">
        <v>58</v>
      </c>
      <c r="F30" s="13" t="s">
        <v>22</v>
      </c>
      <c r="G30" s="8" t="s">
        <v>123</v>
      </c>
      <c r="H30" s="57"/>
      <c r="I30" s="58">
        <v>12</v>
      </c>
      <c r="J30" s="122"/>
      <c r="K30" s="17" t="s">
        <v>110</v>
      </c>
      <c r="L30" s="7" t="s">
        <v>102</v>
      </c>
      <c r="M30" s="14">
        <v>44270</v>
      </c>
      <c r="N30" s="14">
        <v>44311</v>
      </c>
      <c r="O30" s="16" t="s">
        <v>33</v>
      </c>
      <c r="P30" s="7" t="s">
        <v>27</v>
      </c>
      <c r="Q30" s="9"/>
    </row>
    <row r="31" spans="1:17" s="35" customFormat="1" ht="32.25" customHeight="1" x14ac:dyDescent="0.2">
      <c r="A31" s="9">
        <v>20</v>
      </c>
      <c r="B31" s="7" t="s">
        <v>43</v>
      </c>
      <c r="C31" s="32" t="s">
        <v>62</v>
      </c>
      <c r="D31" s="18" t="s">
        <v>63</v>
      </c>
      <c r="E31" s="31" t="s">
        <v>61</v>
      </c>
      <c r="F31" s="13" t="s">
        <v>22</v>
      </c>
      <c r="G31" s="1" t="s">
        <v>218</v>
      </c>
      <c r="H31" s="57"/>
      <c r="I31" s="57">
        <v>10</v>
      </c>
      <c r="J31" s="122" t="s">
        <v>18</v>
      </c>
      <c r="K31" s="17" t="s">
        <v>101</v>
      </c>
      <c r="L31" s="1" t="s">
        <v>189</v>
      </c>
      <c r="M31" s="14">
        <v>44270</v>
      </c>
      <c r="N31" s="14">
        <v>44283</v>
      </c>
      <c r="O31" s="16" t="s">
        <v>38</v>
      </c>
      <c r="P31" s="7" t="s">
        <v>27</v>
      </c>
      <c r="Q31" s="9"/>
    </row>
    <row r="32" spans="1:17" s="35" customFormat="1" ht="51" customHeight="1" x14ac:dyDescent="0.2">
      <c r="A32" s="9">
        <v>21</v>
      </c>
      <c r="B32" s="7" t="s">
        <v>43</v>
      </c>
      <c r="C32" s="11" t="s">
        <v>56</v>
      </c>
      <c r="D32" s="18" t="s">
        <v>57</v>
      </c>
      <c r="E32" s="31" t="s">
        <v>59</v>
      </c>
      <c r="F32" s="13" t="s">
        <v>21</v>
      </c>
      <c r="G32" s="8" t="s">
        <v>123</v>
      </c>
      <c r="H32" s="57"/>
      <c r="I32" s="58">
        <v>12</v>
      </c>
      <c r="J32" s="7"/>
      <c r="K32" s="17" t="s">
        <v>110</v>
      </c>
      <c r="L32" s="1" t="s">
        <v>100</v>
      </c>
      <c r="M32" s="14">
        <v>44284</v>
      </c>
      <c r="N32" s="14">
        <v>43962</v>
      </c>
      <c r="O32" s="15" t="s">
        <v>33</v>
      </c>
      <c r="P32" s="7" t="s">
        <v>31</v>
      </c>
      <c r="Q32" s="9"/>
    </row>
    <row r="33" spans="1:17" s="35" customFormat="1" ht="49.5" customHeight="1" x14ac:dyDescent="0.2">
      <c r="A33" s="9">
        <v>22</v>
      </c>
      <c r="B33" s="7" t="s">
        <v>43</v>
      </c>
      <c r="C33" s="32" t="s">
        <v>62</v>
      </c>
      <c r="D33" s="18" t="s">
        <v>63</v>
      </c>
      <c r="E33" s="31" t="s">
        <v>60</v>
      </c>
      <c r="F33" s="13" t="s">
        <v>21</v>
      </c>
      <c r="G33" s="1" t="s">
        <v>220</v>
      </c>
      <c r="H33" s="57"/>
      <c r="I33" s="57">
        <v>18</v>
      </c>
      <c r="J33" s="122"/>
      <c r="K33" s="17" t="s">
        <v>101</v>
      </c>
      <c r="L33" s="1" t="s">
        <v>207</v>
      </c>
      <c r="M33" s="14">
        <v>44284</v>
      </c>
      <c r="N33" s="14">
        <v>44297</v>
      </c>
      <c r="O33" s="16" t="s">
        <v>38</v>
      </c>
      <c r="P33" s="7" t="s">
        <v>31</v>
      </c>
      <c r="Q33" s="9"/>
    </row>
    <row r="34" spans="1:17" s="35" customFormat="1" x14ac:dyDescent="0.2">
      <c r="A34" s="125" t="s">
        <v>40</v>
      </c>
      <c r="B34" s="125"/>
      <c r="C34" s="125"/>
      <c r="D34" s="125"/>
      <c r="E34" s="126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</row>
    <row r="35" spans="1:17" s="35" customFormat="1" ht="35.25" customHeight="1" x14ac:dyDescent="0.2">
      <c r="A35" s="9">
        <v>23</v>
      </c>
      <c r="B35" s="7" t="s">
        <v>43</v>
      </c>
      <c r="C35" s="32" t="s">
        <v>62</v>
      </c>
      <c r="D35" s="18" t="s">
        <v>63</v>
      </c>
      <c r="E35" s="33" t="s">
        <v>213</v>
      </c>
      <c r="F35" s="13" t="s">
        <v>20</v>
      </c>
      <c r="G35" s="1" t="s">
        <v>221</v>
      </c>
      <c r="H35" s="57">
        <v>8</v>
      </c>
      <c r="I35" s="57"/>
      <c r="J35" s="122"/>
      <c r="K35" s="17" t="s">
        <v>30</v>
      </c>
      <c r="L35" s="7" t="s">
        <v>186</v>
      </c>
      <c r="M35" s="33">
        <v>44291</v>
      </c>
      <c r="N35" s="33">
        <v>44334</v>
      </c>
      <c r="O35" s="15" t="s">
        <v>33</v>
      </c>
      <c r="P35" s="7" t="s">
        <v>31</v>
      </c>
      <c r="Q35" s="9"/>
    </row>
    <row r="36" spans="1:17" s="35" customFormat="1" ht="44.25" customHeight="1" x14ac:dyDescent="0.2">
      <c r="A36" s="9">
        <v>24</v>
      </c>
      <c r="B36" s="7" t="s">
        <v>43</v>
      </c>
      <c r="C36" s="11" t="s">
        <v>48</v>
      </c>
      <c r="D36" s="18" t="s">
        <v>49</v>
      </c>
      <c r="E36" s="34" t="s">
        <v>68</v>
      </c>
      <c r="F36" s="13" t="s">
        <v>20</v>
      </c>
      <c r="G36" s="1" t="s">
        <v>124</v>
      </c>
      <c r="H36" s="58">
        <v>14</v>
      </c>
      <c r="I36" s="57">
        <v>1</v>
      </c>
      <c r="J36" s="7"/>
      <c r="K36" s="17" t="s">
        <v>30</v>
      </c>
      <c r="L36" s="7" t="s">
        <v>181</v>
      </c>
      <c r="M36" s="14">
        <v>44291</v>
      </c>
      <c r="N36" s="14">
        <v>44334</v>
      </c>
      <c r="O36" s="16" t="s">
        <v>33</v>
      </c>
      <c r="P36" s="7" t="s">
        <v>117</v>
      </c>
      <c r="Q36" s="9"/>
    </row>
    <row r="37" spans="1:17" s="35" customFormat="1" ht="28.5" customHeight="1" x14ac:dyDescent="0.2">
      <c r="A37" s="9">
        <v>25</v>
      </c>
      <c r="B37" s="7" t="s">
        <v>43</v>
      </c>
      <c r="C37" s="11" t="s">
        <v>52</v>
      </c>
      <c r="D37" s="12" t="s">
        <v>53</v>
      </c>
      <c r="E37" s="52" t="s">
        <v>191</v>
      </c>
      <c r="F37" s="13" t="s">
        <v>23</v>
      </c>
      <c r="G37" s="1" t="s">
        <v>187</v>
      </c>
      <c r="H37" s="57"/>
      <c r="I37" s="57">
        <v>5</v>
      </c>
      <c r="J37" s="7" t="s">
        <v>18</v>
      </c>
      <c r="K37" s="17" t="s">
        <v>30</v>
      </c>
      <c r="L37" s="7" t="s">
        <v>189</v>
      </c>
      <c r="M37" s="14">
        <v>44291</v>
      </c>
      <c r="N37" s="14">
        <v>44304</v>
      </c>
      <c r="O37" s="15" t="s">
        <v>38</v>
      </c>
      <c r="P37" s="7" t="s">
        <v>27</v>
      </c>
      <c r="Q37" s="9"/>
    </row>
    <row r="38" spans="1:17" s="35" customFormat="1" ht="46.5" customHeight="1" x14ac:dyDescent="0.2">
      <c r="A38" s="9">
        <v>26</v>
      </c>
      <c r="B38" s="7" t="s">
        <v>43</v>
      </c>
      <c r="C38" s="11" t="s">
        <v>52</v>
      </c>
      <c r="D38" s="12" t="s">
        <v>53</v>
      </c>
      <c r="E38" s="52" t="s">
        <v>191</v>
      </c>
      <c r="F38" s="13" t="s">
        <v>23</v>
      </c>
      <c r="G38" s="1" t="s">
        <v>187</v>
      </c>
      <c r="H38" s="57"/>
      <c r="I38" s="57">
        <v>5</v>
      </c>
      <c r="J38" s="7"/>
      <c r="K38" s="17" t="s">
        <v>30</v>
      </c>
      <c r="L38" s="7" t="s">
        <v>190</v>
      </c>
      <c r="M38" s="14">
        <v>44305</v>
      </c>
      <c r="N38" s="14">
        <v>44348</v>
      </c>
      <c r="O38" s="15" t="s">
        <v>33</v>
      </c>
      <c r="P38" s="7" t="s">
        <v>31</v>
      </c>
      <c r="Q38" s="9"/>
    </row>
    <row r="39" spans="1:17" s="35" customFormat="1" ht="24.75" customHeight="1" x14ac:dyDescent="0.2">
      <c r="A39" s="9">
        <v>27</v>
      </c>
      <c r="B39" s="7" t="s">
        <v>43</v>
      </c>
      <c r="C39" s="11" t="s">
        <v>52</v>
      </c>
      <c r="D39" s="12" t="s">
        <v>53</v>
      </c>
      <c r="E39" s="52" t="s">
        <v>188</v>
      </c>
      <c r="F39" s="13" t="s">
        <v>23</v>
      </c>
      <c r="G39" s="1" t="s">
        <v>187</v>
      </c>
      <c r="H39" s="57"/>
      <c r="I39" s="57">
        <v>4</v>
      </c>
      <c r="J39" s="7" t="s">
        <v>18</v>
      </c>
      <c r="K39" s="17" t="s">
        <v>30</v>
      </c>
      <c r="L39" s="7" t="s">
        <v>189</v>
      </c>
      <c r="M39" s="14">
        <v>44291</v>
      </c>
      <c r="N39" s="14">
        <v>44304</v>
      </c>
      <c r="O39" s="15" t="s">
        <v>38</v>
      </c>
      <c r="P39" s="7" t="s">
        <v>27</v>
      </c>
      <c r="Q39" s="9"/>
    </row>
    <row r="40" spans="1:17" s="35" customFormat="1" ht="46.5" customHeight="1" x14ac:dyDescent="0.2">
      <c r="A40" s="9">
        <v>28</v>
      </c>
      <c r="B40" s="7" t="s">
        <v>43</v>
      </c>
      <c r="C40" s="11" t="s">
        <v>52</v>
      </c>
      <c r="D40" s="12" t="s">
        <v>53</v>
      </c>
      <c r="E40" s="52" t="s">
        <v>188</v>
      </c>
      <c r="F40" s="13" t="s">
        <v>23</v>
      </c>
      <c r="G40" s="1" t="s">
        <v>187</v>
      </c>
      <c r="H40" s="57"/>
      <c r="I40" s="57">
        <v>4</v>
      </c>
      <c r="J40" s="7"/>
      <c r="K40" s="17" t="s">
        <v>30</v>
      </c>
      <c r="L40" s="7" t="s">
        <v>190</v>
      </c>
      <c r="M40" s="14">
        <v>44305</v>
      </c>
      <c r="N40" s="14">
        <v>44348</v>
      </c>
      <c r="O40" s="15" t="s">
        <v>33</v>
      </c>
      <c r="P40" s="7" t="s">
        <v>31</v>
      </c>
      <c r="Q40" s="9"/>
    </row>
    <row r="41" spans="1:17" s="35" customFormat="1" ht="29.25" customHeight="1" x14ac:dyDescent="0.2">
      <c r="A41" s="9">
        <v>29</v>
      </c>
      <c r="B41" s="7" t="s">
        <v>43</v>
      </c>
      <c r="C41" s="32" t="s">
        <v>62</v>
      </c>
      <c r="D41" s="18" t="s">
        <v>63</v>
      </c>
      <c r="E41" s="33" t="s">
        <v>214</v>
      </c>
      <c r="F41" s="13" t="s">
        <v>19</v>
      </c>
      <c r="G41" s="1" t="s">
        <v>205</v>
      </c>
      <c r="H41" s="57">
        <v>15</v>
      </c>
      <c r="I41" s="57">
        <v>16</v>
      </c>
      <c r="J41" s="122"/>
      <c r="K41" s="17" t="s">
        <v>32</v>
      </c>
      <c r="L41" s="7" t="s">
        <v>106</v>
      </c>
      <c r="M41" s="33">
        <v>44305</v>
      </c>
      <c r="N41" s="33">
        <v>44318</v>
      </c>
      <c r="O41" s="15" t="s">
        <v>38</v>
      </c>
      <c r="P41" s="7" t="s">
        <v>27</v>
      </c>
      <c r="Q41" s="9"/>
    </row>
    <row r="42" spans="1:17" s="35" customFormat="1" ht="24.75" customHeight="1" x14ac:dyDescent="0.2">
      <c r="A42" s="9">
        <v>30</v>
      </c>
      <c r="B42" s="7" t="s">
        <v>43</v>
      </c>
      <c r="C42" s="11" t="s">
        <v>56</v>
      </c>
      <c r="D42" s="18" t="s">
        <v>57</v>
      </c>
      <c r="E42" s="31" t="s">
        <v>202</v>
      </c>
      <c r="F42" s="13" t="s">
        <v>20</v>
      </c>
      <c r="G42" s="1" t="s">
        <v>126</v>
      </c>
      <c r="H42" s="57"/>
      <c r="I42" s="57">
        <v>13</v>
      </c>
      <c r="J42" s="122"/>
      <c r="K42" s="17" t="s">
        <v>32</v>
      </c>
      <c r="L42" s="7" t="s">
        <v>149</v>
      </c>
      <c r="M42" s="14">
        <v>44298</v>
      </c>
      <c r="N42" s="14">
        <v>44311</v>
      </c>
      <c r="O42" s="15" t="s">
        <v>38</v>
      </c>
      <c r="P42" s="7" t="s">
        <v>27</v>
      </c>
      <c r="Q42" s="9"/>
    </row>
    <row r="43" spans="1:17" s="35" customFormat="1" ht="28.5" customHeight="1" x14ac:dyDescent="0.2">
      <c r="A43" s="9">
        <v>31</v>
      </c>
      <c r="B43" s="7" t="s">
        <v>43</v>
      </c>
      <c r="C43" s="11" t="s">
        <v>56</v>
      </c>
      <c r="D43" s="12" t="s">
        <v>57</v>
      </c>
      <c r="E43" s="33" t="s">
        <v>215</v>
      </c>
      <c r="F43" s="13" t="s">
        <v>23</v>
      </c>
      <c r="G43" s="8" t="s">
        <v>123</v>
      </c>
      <c r="H43" s="57"/>
      <c r="I43" s="57">
        <v>7</v>
      </c>
      <c r="J43" s="122" t="s">
        <v>18</v>
      </c>
      <c r="K43" s="17" t="s">
        <v>30</v>
      </c>
      <c r="L43" s="7" t="s">
        <v>189</v>
      </c>
      <c r="M43" s="14">
        <v>44312</v>
      </c>
      <c r="N43" s="14">
        <v>44327</v>
      </c>
      <c r="O43" s="15" t="s">
        <v>38</v>
      </c>
      <c r="P43" s="7" t="s">
        <v>31</v>
      </c>
      <c r="Q43" s="9"/>
    </row>
    <row r="44" spans="1:17" s="35" customFormat="1" ht="28.5" customHeight="1" x14ac:dyDescent="0.2">
      <c r="A44" s="9">
        <v>32</v>
      </c>
      <c r="B44" s="7" t="s">
        <v>43</v>
      </c>
      <c r="C44" s="32" t="s">
        <v>62</v>
      </c>
      <c r="D44" s="18" t="s">
        <v>63</v>
      </c>
      <c r="E44" s="33" t="s">
        <v>70</v>
      </c>
      <c r="F44" s="13" t="s">
        <v>22</v>
      </c>
      <c r="G44" s="1" t="s">
        <v>159</v>
      </c>
      <c r="H44" s="57">
        <v>7</v>
      </c>
      <c r="I44" s="57"/>
      <c r="J44" s="122"/>
      <c r="K44" s="17" t="s">
        <v>30</v>
      </c>
      <c r="L44" s="7" t="s">
        <v>105</v>
      </c>
      <c r="M44" s="33">
        <v>44313</v>
      </c>
      <c r="N44" s="33">
        <v>44356</v>
      </c>
      <c r="O44" s="15" t="s">
        <v>33</v>
      </c>
      <c r="P44" s="7" t="s">
        <v>115</v>
      </c>
      <c r="Q44" s="9"/>
    </row>
    <row r="45" spans="1:17" s="35" customFormat="1" ht="31.5" customHeight="1" x14ac:dyDescent="0.2">
      <c r="A45" s="9">
        <v>33</v>
      </c>
      <c r="B45" s="7" t="s">
        <v>43</v>
      </c>
      <c r="C45" s="11" t="s">
        <v>56</v>
      </c>
      <c r="D45" s="12" t="s">
        <v>57</v>
      </c>
      <c r="E45" s="33" t="s">
        <v>71</v>
      </c>
      <c r="F45" s="13" t="s">
        <v>22</v>
      </c>
      <c r="G45" s="8" t="s">
        <v>123</v>
      </c>
      <c r="H45" s="57">
        <v>6</v>
      </c>
      <c r="I45" s="57"/>
      <c r="J45" s="122"/>
      <c r="K45" s="17" t="s">
        <v>30</v>
      </c>
      <c r="L45" s="7" t="s">
        <v>99</v>
      </c>
      <c r="M45" s="33">
        <v>44313</v>
      </c>
      <c r="N45" s="33">
        <v>44356</v>
      </c>
      <c r="O45" s="15" t="s">
        <v>33</v>
      </c>
      <c r="P45" s="7" t="s">
        <v>31</v>
      </c>
      <c r="Q45" s="9"/>
    </row>
    <row r="46" spans="1:17" s="35" customFormat="1" ht="28.5" customHeight="1" x14ac:dyDescent="0.2">
      <c r="A46" s="9">
        <v>34</v>
      </c>
      <c r="B46" s="7" t="s">
        <v>43</v>
      </c>
      <c r="C46" s="33" t="s">
        <v>97</v>
      </c>
      <c r="D46" s="8" t="s">
        <v>98</v>
      </c>
      <c r="E46" s="43" t="s">
        <v>92</v>
      </c>
      <c r="F46" s="13" t="s">
        <v>22</v>
      </c>
      <c r="G46" s="1" t="s">
        <v>129</v>
      </c>
      <c r="H46" s="57">
        <v>7</v>
      </c>
      <c r="I46" s="57"/>
      <c r="J46" s="7"/>
      <c r="K46" s="17" t="s">
        <v>30</v>
      </c>
      <c r="L46" s="1" t="s">
        <v>104</v>
      </c>
      <c r="M46" s="33">
        <v>44313</v>
      </c>
      <c r="N46" s="33">
        <v>44356</v>
      </c>
      <c r="O46" s="16" t="s">
        <v>33</v>
      </c>
      <c r="P46" s="7" t="s">
        <v>31</v>
      </c>
      <c r="Q46" s="9"/>
    </row>
    <row r="47" spans="1:17" s="35" customFormat="1" x14ac:dyDescent="0.2">
      <c r="A47" s="125" t="s">
        <v>41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</row>
    <row r="48" spans="1:17" s="35" customFormat="1" ht="37.5" customHeight="1" x14ac:dyDescent="0.2">
      <c r="A48" s="9">
        <v>35</v>
      </c>
      <c r="B48" s="7" t="s">
        <v>43</v>
      </c>
      <c r="C48" s="11" t="s">
        <v>56</v>
      </c>
      <c r="D48" s="12" t="s">
        <v>57</v>
      </c>
      <c r="E48" s="33" t="s">
        <v>215</v>
      </c>
      <c r="F48" s="13" t="s">
        <v>23</v>
      </c>
      <c r="G48" s="8" t="s">
        <v>123</v>
      </c>
      <c r="H48" s="57"/>
      <c r="I48" s="57">
        <v>7</v>
      </c>
      <c r="J48" s="122"/>
      <c r="K48" s="17" t="s">
        <v>30</v>
      </c>
      <c r="L48" s="7" t="s">
        <v>190</v>
      </c>
      <c r="M48" s="14">
        <v>44328</v>
      </c>
      <c r="N48" s="14">
        <v>44355</v>
      </c>
      <c r="O48" s="15" t="s">
        <v>16</v>
      </c>
      <c r="P48" s="7" t="s">
        <v>31</v>
      </c>
      <c r="Q48" s="9"/>
    </row>
    <row r="49" spans="1:17" s="35" customFormat="1" ht="36" customHeight="1" x14ac:dyDescent="0.2">
      <c r="A49" s="9">
        <v>36</v>
      </c>
      <c r="B49" s="7" t="s">
        <v>43</v>
      </c>
      <c r="C49" s="32" t="s">
        <v>62</v>
      </c>
      <c r="D49" s="18" t="s">
        <v>63</v>
      </c>
      <c r="E49" s="33" t="s">
        <v>83</v>
      </c>
      <c r="F49" s="13" t="s">
        <v>20</v>
      </c>
      <c r="G49" s="1" t="s">
        <v>219</v>
      </c>
      <c r="H49" s="58">
        <v>9</v>
      </c>
      <c r="I49" s="58"/>
      <c r="J49" s="1"/>
      <c r="K49" s="17" t="s">
        <v>30</v>
      </c>
      <c r="L49" s="1" t="s">
        <v>158</v>
      </c>
      <c r="M49" s="33">
        <v>44338</v>
      </c>
      <c r="N49" s="33">
        <v>44380</v>
      </c>
      <c r="O49" s="16" t="s">
        <v>33</v>
      </c>
      <c r="P49" s="36" t="s">
        <v>31</v>
      </c>
      <c r="Q49" s="9"/>
    </row>
    <row r="50" spans="1:17" s="35" customFormat="1" ht="42.75" customHeight="1" x14ac:dyDescent="0.2">
      <c r="A50" s="9">
        <v>37</v>
      </c>
      <c r="B50" s="7" t="s">
        <v>43</v>
      </c>
      <c r="C50" s="32" t="s">
        <v>62</v>
      </c>
      <c r="D50" s="18" t="s">
        <v>63</v>
      </c>
      <c r="E50" s="33" t="s">
        <v>64</v>
      </c>
      <c r="F50" s="13" t="s">
        <v>23</v>
      </c>
      <c r="G50" s="1" t="s">
        <v>218</v>
      </c>
      <c r="H50" s="58"/>
      <c r="I50" s="58">
        <v>6</v>
      </c>
      <c r="J50" s="1"/>
      <c r="K50" s="17" t="s">
        <v>30</v>
      </c>
      <c r="L50" s="1" t="s">
        <v>190</v>
      </c>
      <c r="M50" s="45" t="s">
        <v>208</v>
      </c>
      <c r="N50" s="45" t="s">
        <v>209</v>
      </c>
      <c r="O50" s="16" t="s">
        <v>38</v>
      </c>
      <c r="P50" s="36" t="s">
        <v>31</v>
      </c>
      <c r="Q50" s="9"/>
    </row>
    <row r="51" spans="1:17" s="35" customFormat="1" x14ac:dyDescent="0.2">
      <c r="A51" s="125" t="s">
        <v>42</v>
      </c>
      <c r="B51" s="125"/>
      <c r="C51" s="125"/>
      <c r="D51" s="125"/>
      <c r="E51" s="127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</row>
    <row r="52" spans="1:17" s="35" customFormat="1" ht="46.5" customHeight="1" x14ac:dyDescent="0.2">
      <c r="A52" s="9">
        <v>38</v>
      </c>
      <c r="B52" s="7" t="s">
        <v>43</v>
      </c>
      <c r="C52" s="32" t="s">
        <v>62</v>
      </c>
      <c r="D52" s="18" t="s">
        <v>63</v>
      </c>
      <c r="E52" s="39" t="s">
        <v>77</v>
      </c>
      <c r="F52" s="13" t="s">
        <v>21</v>
      </c>
      <c r="G52" s="1" t="s">
        <v>217</v>
      </c>
      <c r="H52" s="58">
        <v>12</v>
      </c>
      <c r="I52" s="58"/>
      <c r="J52" s="1"/>
      <c r="K52" s="17" t="s">
        <v>30</v>
      </c>
      <c r="L52" s="1" t="s">
        <v>167</v>
      </c>
      <c r="M52" s="51">
        <v>44348</v>
      </c>
      <c r="N52" s="51">
        <v>44404</v>
      </c>
      <c r="O52" s="15" t="s">
        <v>39</v>
      </c>
      <c r="P52" s="36" t="s">
        <v>31</v>
      </c>
      <c r="Q52" s="9"/>
    </row>
    <row r="53" spans="1:17" s="35" customFormat="1" ht="33" customHeight="1" x14ac:dyDescent="0.2">
      <c r="A53" s="9">
        <v>39</v>
      </c>
      <c r="B53" s="7" t="s">
        <v>43</v>
      </c>
      <c r="C53" s="11" t="s">
        <v>14</v>
      </c>
      <c r="D53" s="12" t="s">
        <v>17</v>
      </c>
      <c r="E53" s="44" t="s">
        <v>175</v>
      </c>
      <c r="F53" s="13" t="s">
        <v>22</v>
      </c>
      <c r="G53" s="42" t="s">
        <v>121</v>
      </c>
      <c r="H53" s="59">
        <v>4</v>
      </c>
      <c r="I53" s="60"/>
      <c r="J53" s="128"/>
      <c r="K53" s="17" t="s">
        <v>30</v>
      </c>
      <c r="L53" s="42" t="s">
        <v>176</v>
      </c>
      <c r="M53" s="33">
        <v>44350</v>
      </c>
      <c r="N53" s="33">
        <v>44364</v>
      </c>
      <c r="O53" s="19" t="s">
        <v>38</v>
      </c>
      <c r="P53" s="36" t="s">
        <v>31</v>
      </c>
      <c r="Q53" s="41"/>
    </row>
    <row r="54" spans="1:17" s="35" customFormat="1" ht="47.25" customHeight="1" x14ac:dyDescent="0.2">
      <c r="A54" s="9">
        <v>40</v>
      </c>
      <c r="B54" s="7" t="s">
        <v>43</v>
      </c>
      <c r="C54" s="11" t="s">
        <v>56</v>
      </c>
      <c r="D54" s="12" t="s">
        <v>57</v>
      </c>
      <c r="E54" s="37" t="s">
        <v>78</v>
      </c>
      <c r="F54" s="13" t="s">
        <v>21</v>
      </c>
      <c r="G54" s="8" t="s">
        <v>123</v>
      </c>
      <c r="H54" s="57">
        <v>9</v>
      </c>
      <c r="I54" s="57"/>
      <c r="J54" s="129"/>
      <c r="K54" s="17" t="s">
        <v>30</v>
      </c>
      <c r="L54" s="130" t="s">
        <v>102</v>
      </c>
      <c r="M54" s="51">
        <v>44353</v>
      </c>
      <c r="N54" s="51">
        <v>44396</v>
      </c>
      <c r="O54" s="15" t="s">
        <v>33</v>
      </c>
      <c r="P54" s="7" t="s">
        <v>31</v>
      </c>
      <c r="Q54" s="9"/>
    </row>
    <row r="55" spans="1:17" s="35" customFormat="1" ht="53.25" customHeight="1" x14ac:dyDescent="0.2">
      <c r="A55" s="9">
        <v>41</v>
      </c>
      <c r="B55" s="7" t="s">
        <v>43</v>
      </c>
      <c r="C55" s="11" t="s">
        <v>56</v>
      </c>
      <c r="D55" s="12" t="s">
        <v>57</v>
      </c>
      <c r="E55" s="40" t="s">
        <v>85</v>
      </c>
      <c r="F55" s="13" t="s">
        <v>20</v>
      </c>
      <c r="G55" s="8" t="s">
        <v>123</v>
      </c>
      <c r="H55" s="61">
        <v>10</v>
      </c>
      <c r="I55" s="61"/>
      <c r="J55" s="131"/>
      <c r="K55" s="17" t="s">
        <v>30</v>
      </c>
      <c r="L55" s="7" t="s">
        <v>222</v>
      </c>
      <c r="M55" s="51">
        <v>44353</v>
      </c>
      <c r="N55" s="51">
        <v>44396</v>
      </c>
      <c r="O55" s="132" t="s">
        <v>33</v>
      </c>
      <c r="P55" s="7" t="s">
        <v>31</v>
      </c>
      <c r="Q55" s="9"/>
    </row>
    <row r="56" spans="1:17" s="35" customFormat="1" ht="59.25" customHeight="1" x14ac:dyDescent="0.2">
      <c r="A56" s="9">
        <v>42</v>
      </c>
      <c r="B56" s="7" t="s">
        <v>43</v>
      </c>
      <c r="C56" s="11" t="s">
        <v>50</v>
      </c>
      <c r="D56" s="74" t="s">
        <v>47</v>
      </c>
      <c r="E56" s="83" t="s">
        <v>73</v>
      </c>
      <c r="F56" s="75" t="s">
        <v>22</v>
      </c>
      <c r="G56" s="2" t="s">
        <v>126</v>
      </c>
      <c r="H56" s="73"/>
      <c r="I56" s="84">
        <v>13</v>
      </c>
      <c r="J56" s="85"/>
      <c r="K56" s="78" t="s">
        <v>30</v>
      </c>
      <c r="L56" s="5" t="s">
        <v>197</v>
      </c>
      <c r="M56" s="45" t="s">
        <v>195</v>
      </c>
      <c r="N56" s="45" t="s">
        <v>196</v>
      </c>
      <c r="O56" s="15" t="s">
        <v>16</v>
      </c>
      <c r="P56" s="7" t="s">
        <v>115</v>
      </c>
      <c r="Q56" s="9"/>
    </row>
    <row r="57" spans="1:17" s="35" customFormat="1" ht="32.25" customHeight="1" x14ac:dyDescent="0.2">
      <c r="A57" s="9">
        <v>43</v>
      </c>
      <c r="B57" s="7" t="s">
        <v>43</v>
      </c>
      <c r="C57" s="11" t="s">
        <v>50</v>
      </c>
      <c r="D57" s="74" t="s">
        <v>47</v>
      </c>
      <c r="E57" s="83" t="s">
        <v>69</v>
      </c>
      <c r="F57" s="75" t="s">
        <v>23</v>
      </c>
      <c r="G57" s="2" t="s">
        <v>126</v>
      </c>
      <c r="H57" s="73"/>
      <c r="I57" s="84">
        <v>17</v>
      </c>
      <c r="J57" s="85"/>
      <c r="K57" s="78" t="s">
        <v>30</v>
      </c>
      <c r="L57" s="5" t="s">
        <v>161</v>
      </c>
      <c r="M57" s="45" t="s">
        <v>195</v>
      </c>
      <c r="N57" s="45" t="s">
        <v>196</v>
      </c>
      <c r="O57" s="15" t="s">
        <v>16</v>
      </c>
      <c r="P57" s="7" t="s">
        <v>115</v>
      </c>
      <c r="Q57" s="9"/>
    </row>
    <row r="58" spans="1:17" s="35" customFormat="1" ht="40.5" customHeight="1" x14ac:dyDescent="0.2">
      <c r="A58" s="9">
        <v>44</v>
      </c>
      <c r="B58" s="7" t="s">
        <v>43</v>
      </c>
      <c r="C58" s="11" t="s">
        <v>15</v>
      </c>
      <c r="D58" s="74" t="s">
        <v>96</v>
      </c>
      <c r="E58" s="79" t="s">
        <v>185</v>
      </c>
      <c r="F58" s="75" t="s">
        <v>19</v>
      </c>
      <c r="G58" s="2" t="s">
        <v>154</v>
      </c>
      <c r="H58" s="86">
        <v>6</v>
      </c>
      <c r="I58" s="84"/>
      <c r="J58" s="85"/>
      <c r="K58" s="78" t="s">
        <v>30</v>
      </c>
      <c r="L58" s="5" t="s">
        <v>184</v>
      </c>
      <c r="M58" s="45" t="s">
        <v>182</v>
      </c>
      <c r="N58" s="45" t="s">
        <v>183</v>
      </c>
      <c r="O58" s="15" t="s">
        <v>16</v>
      </c>
      <c r="P58" s="7" t="s">
        <v>116</v>
      </c>
      <c r="Q58" s="9"/>
    </row>
    <row r="59" spans="1:17" s="35" customFormat="1" ht="27.75" customHeight="1" x14ac:dyDescent="0.2">
      <c r="A59" s="9">
        <v>45</v>
      </c>
      <c r="B59" s="7" t="s">
        <v>43</v>
      </c>
      <c r="C59" s="11" t="s">
        <v>15</v>
      </c>
      <c r="D59" s="74" t="s">
        <v>96</v>
      </c>
      <c r="E59" s="79" t="s">
        <v>153</v>
      </c>
      <c r="F59" s="75" t="s">
        <v>19</v>
      </c>
      <c r="G59" s="2" t="s">
        <v>154</v>
      </c>
      <c r="H59" s="76">
        <v>19</v>
      </c>
      <c r="I59" s="77"/>
      <c r="J59" s="72"/>
      <c r="K59" s="78" t="s">
        <v>30</v>
      </c>
      <c r="L59" s="42" t="s">
        <v>112</v>
      </c>
      <c r="M59" s="51">
        <v>44362</v>
      </c>
      <c r="N59" s="51">
        <v>44389</v>
      </c>
      <c r="O59" s="30" t="s">
        <v>16</v>
      </c>
      <c r="P59" s="7" t="s">
        <v>116</v>
      </c>
      <c r="Q59" s="41"/>
    </row>
    <row r="60" spans="1:17" s="35" customFormat="1" ht="51" x14ac:dyDescent="0.2">
      <c r="A60" s="9">
        <v>46</v>
      </c>
      <c r="B60" s="7" t="s">
        <v>43</v>
      </c>
      <c r="C60" s="11" t="s">
        <v>15</v>
      </c>
      <c r="D60" s="74" t="s">
        <v>96</v>
      </c>
      <c r="E60" s="79" t="s">
        <v>81</v>
      </c>
      <c r="F60" s="75" t="s">
        <v>20</v>
      </c>
      <c r="G60" s="2" t="s">
        <v>124</v>
      </c>
      <c r="H60" s="76">
        <v>20</v>
      </c>
      <c r="I60" s="77"/>
      <c r="J60" s="72"/>
      <c r="K60" s="78" t="s">
        <v>30</v>
      </c>
      <c r="L60" s="42" t="s">
        <v>162</v>
      </c>
      <c r="M60" s="33">
        <v>44362</v>
      </c>
      <c r="N60" s="33">
        <v>44389</v>
      </c>
      <c r="O60" s="30" t="s">
        <v>16</v>
      </c>
      <c r="P60" s="7" t="s">
        <v>116</v>
      </c>
      <c r="Q60" s="41"/>
    </row>
    <row r="61" spans="1:17" s="35" customFormat="1" ht="38.25" x14ac:dyDescent="0.2">
      <c r="A61" s="9">
        <v>47</v>
      </c>
      <c r="B61" s="7" t="s">
        <v>43</v>
      </c>
      <c r="C61" s="11" t="s">
        <v>50</v>
      </c>
      <c r="D61" s="74" t="s">
        <v>47</v>
      </c>
      <c r="E61" s="83" t="s">
        <v>216</v>
      </c>
      <c r="F61" s="75" t="s">
        <v>113</v>
      </c>
      <c r="G61" s="2" t="s">
        <v>126</v>
      </c>
      <c r="H61" s="82"/>
      <c r="I61" s="82">
        <v>23</v>
      </c>
      <c r="J61" s="5"/>
      <c r="K61" s="78" t="s">
        <v>30</v>
      </c>
      <c r="L61" s="7" t="s">
        <v>190</v>
      </c>
      <c r="M61" s="14" t="s">
        <v>200</v>
      </c>
      <c r="N61" s="14" t="s">
        <v>201</v>
      </c>
      <c r="O61" s="16" t="s">
        <v>136</v>
      </c>
      <c r="P61" s="7" t="s">
        <v>115</v>
      </c>
      <c r="Q61" s="9"/>
    </row>
    <row r="62" spans="1:17" s="35" customFormat="1" ht="78.75" customHeight="1" x14ac:dyDescent="0.2">
      <c r="A62" s="9">
        <v>48</v>
      </c>
      <c r="B62" s="7" t="s">
        <v>43</v>
      </c>
      <c r="C62" s="11" t="s">
        <v>50</v>
      </c>
      <c r="D62" s="74" t="s">
        <v>47</v>
      </c>
      <c r="E62" s="83" t="s">
        <v>194</v>
      </c>
      <c r="F62" s="75" t="s">
        <v>20</v>
      </c>
      <c r="G62" s="2" t="s">
        <v>127</v>
      </c>
      <c r="H62" s="73"/>
      <c r="I62" s="86">
        <v>38</v>
      </c>
      <c r="J62" s="2"/>
      <c r="K62" s="87" t="s">
        <v>32</v>
      </c>
      <c r="L62" s="7" t="s">
        <v>146</v>
      </c>
      <c r="M62" s="14" t="s">
        <v>192</v>
      </c>
      <c r="N62" s="14" t="s">
        <v>193</v>
      </c>
      <c r="O62" s="16" t="s">
        <v>38</v>
      </c>
      <c r="P62" s="7" t="s">
        <v>27</v>
      </c>
      <c r="Q62" s="1"/>
    </row>
    <row r="63" spans="1:17" s="35" customFormat="1" ht="78.75" customHeight="1" x14ac:dyDescent="0.2">
      <c r="A63" s="9">
        <v>49</v>
      </c>
      <c r="B63" s="7" t="s">
        <v>43</v>
      </c>
      <c r="C63" s="11" t="s">
        <v>50</v>
      </c>
      <c r="D63" s="74" t="s">
        <v>47</v>
      </c>
      <c r="E63" s="83" t="s">
        <v>72</v>
      </c>
      <c r="F63" s="75" t="s">
        <v>21</v>
      </c>
      <c r="G63" s="80" t="s">
        <v>120</v>
      </c>
      <c r="H63" s="82"/>
      <c r="I63" s="82">
        <v>20</v>
      </c>
      <c r="J63" s="5"/>
      <c r="K63" s="87" t="s">
        <v>32</v>
      </c>
      <c r="L63" s="7" t="s">
        <v>107</v>
      </c>
      <c r="M63" s="14" t="s">
        <v>192</v>
      </c>
      <c r="N63" s="14" t="s">
        <v>193</v>
      </c>
      <c r="O63" s="16" t="s">
        <v>38</v>
      </c>
      <c r="P63" s="7" t="s">
        <v>27</v>
      </c>
      <c r="Q63" s="9"/>
    </row>
    <row r="64" spans="1:17" s="35" customFormat="1" ht="25.5" x14ac:dyDescent="0.2">
      <c r="A64" s="9">
        <v>50</v>
      </c>
      <c r="B64" s="7" t="s">
        <v>43</v>
      </c>
      <c r="C64" s="11" t="s">
        <v>50</v>
      </c>
      <c r="D64" s="74" t="s">
        <v>47</v>
      </c>
      <c r="E64" s="83" t="s">
        <v>216</v>
      </c>
      <c r="F64" s="75" t="s">
        <v>113</v>
      </c>
      <c r="G64" s="2" t="s">
        <v>126</v>
      </c>
      <c r="H64" s="82"/>
      <c r="I64" s="82">
        <v>23</v>
      </c>
      <c r="J64" s="5"/>
      <c r="K64" s="78" t="s">
        <v>30</v>
      </c>
      <c r="L64" s="7" t="s">
        <v>186</v>
      </c>
      <c r="M64" s="14" t="s">
        <v>192</v>
      </c>
      <c r="N64" s="14" t="s">
        <v>198</v>
      </c>
      <c r="O64" s="16" t="s">
        <v>135</v>
      </c>
      <c r="P64" s="7" t="s">
        <v>115</v>
      </c>
      <c r="Q64" s="9"/>
    </row>
    <row r="65" spans="1:17" s="35" customFormat="1" ht="51" x14ac:dyDescent="0.2">
      <c r="A65" s="9">
        <v>51</v>
      </c>
      <c r="B65" s="7" t="s">
        <v>43</v>
      </c>
      <c r="C65" s="11" t="s">
        <v>50</v>
      </c>
      <c r="D65" s="74" t="s">
        <v>47</v>
      </c>
      <c r="E65" s="88" t="s">
        <v>89</v>
      </c>
      <c r="F65" s="75" t="s">
        <v>21</v>
      </c>
      <c r="G65" s="2" t="s">
        <v>126</v>
      </c>
      <c r="H65" s="86">
        <v>8</v>
      </c>
      <c r="I65" s="86"/>
      <c r="J65" s="5"/>
      <c r="K65" s="78" t="s">
        <v>30</v>
      </c>
      <c r="L65" s="1" t="s">
        <v>166</v>
      </c>
      <c r="M65" s="51">
        <v>44369</v>
      </c>
      <c r="N65" s="51">
        <v>44396</v>
      </c>
      <c r="O65" s="16" t="s">
        <v>16</v>
      </c>
      <c r="P65" s="7" t="s">
        <v>115</v>
      </c>
      <c r="Q65" s="9"/>
    </row>
    <row r="66" spans="1:17" s="35" customFormat="1" ht="47.25" customHeight="1" x14ac:dyDescent="0.2">
      <c r="A66" s="9">
        <v>52</v>
      </c>
      <c r="B66" s="7" t="s">
        <v>43</v>
      </c>
      <c r="C66" s="11" t="s">
        <v>50</v>
      </c>
      <c r="D66" s="74" t="s">
        <v>47</v>
      </c>
      <c r="E66" s="88" t="s">
        <v>90</v>
      </c>
      <c r="F66" s="75" t="s">
        <v>21</v>
      </c>
      <c r="G66" s="2" t="s">
        <v>126</v>
      </c>
      <c r="H66" s="73">
        <v>10</v>
      </c>
      <c r="I66" s="73"/>
      <c r="J66" s="53"/>
      <c r="K66" s="78" t="s">
        <v>30</v>
      </c>
      <c r="L66" s="8" t="s">
        <v>166</v>
      </c>
      <c r="M66" s="51">
        <v>44369</v>
      </c>
      <c r="N66" s="51">
        <v>44396</v>
      </c>
      <c r="O66" s="16" t="s">
        <v>16</v>
      </c>
      <c r="P66" s="7" t="s">
        <v>115</v>
      </c>
      <c r="Q66" s="9"/>
    </row>
    <row r="67" spans="1:17" s="35" customFormat="1" ht="63" customHeight="1" x14ac:dyDescent="0.2">
      <c r="A67" s="9">
        <v>53</v>
      </c>
      <c r="B67" s="7" t="s">
        <v>43</v>
      </c>
      <c r="C67" s="11" t="s">
        <v>50</v>
      </c>
      <c r="D67" s="74" t="s">
        <v>47</v>
      </c>
      <c r="E67" s="88" t="s">
        <v>75</v>
      </c>
      <c r="F67" s="75" t="s">
        <v>22</v>
      </c>
      <c r="G67" s="2" t="s">
        <v>126</v>
      </c>
      <c r="H67" s="89">
        <v>17</v>
      </c>
      <c r="I67" s="82"/>
      <c r="J67" s="90"/>
      <c r="K67" s="78" t="s">
        <v>30</v>
      </c>
      <c r="L67" s="8" t="s">
        <v>173</v>
      </c>
      <c r="M67" s="33">
        <v>44369</v>
      </c>
      <c r="N67" s="33">
        <v>44396</v>
      </c>
      <c r="O67" s="19" t="s">
        <v>16</v>
      </c>
      <c r="P67" s="7" t="s">
        <v>115</v>
      </c>
      <c r="Q67" s="9"/>
    </row>
    <row r="68" spans="1:17" s="35" customFormat="1" ht="59.25" customHeight="1" x14ac:dyDescent="0.2">
      <c r="A68" s="9">
        <v>54</v>
      </c>
      <c r="B68" s="7" t="s">
        <v>43</v>
      </c>
      <c r="C68" s="11" t="s">
        <v>50</v>
      </c>
      <c r="D68" s="12" t="s">
        <v>47</v>
      </c>
      <c r="E68" s="88" t="s">
        <v>76</v>
      </c>
      <c r="F68" s="75" t="s">
        <v>22</v>
      </c>
      <c r="G68" s="2" t="s">
        <v>205</v>
      </c>
      <c r="H68" s="73">
        <v>6</v>
      </c>
      <c r="I68" s="57"/>
      <c r="J68" s="9"/>
      <c r="K68" s="17" t="s">
        <v>30</v>
      </c>
      <c r="L68" s="8" t="s">
        <v>174</v>
      </c>
      <c r="M68" s="33">
        <v>44369</v>
      </c>
      <c r="N68" s="33">
        <v>44396</v>
      </c>
      <c r="O68" s="19" t="s">
        <v>16</v>
      </c>
      <c r="P68" s="7" t="s">
        <v>115</v>
      </c>
      <c r="Q68" s="9"/>
    </row>
    <row r="69" spans="1:17" s="35" customFormat="1" ht="25.5" x14ac:dyDescent="0.2">
      <c r="A69" s="53">
        <v>55</v>
      </c>
      <c r="B69" s="5" t="s">
        <v>43</v>
      </c>
      <c r="C69" s="91" t="s">
        <v>56</v>
      </c>
      <c r="D69" s="74" t="s">
        <v>57</v>
      </c>
      <c r="E69" s="79" t="s">
        <v>148</v>
      </c>
      <c r="F69" s="75" t="s">
        <v>19</v>
      </c>
      <c r="G69" s="80" t="s">
        <v>120</v>
      </c>
      <c r="H69" s="73">
        <v>16</v>
      </c>
      <c r="I69" s="73"/>
      <c r="J69" s="53"/>
      <c r="K69" s="78" t="s">
        <v>32</v>
      </c>
      <c r="L69" s="80" t="s">
        <v>149</v>
      </c>
      <c r="M69" s="69">
        <v>44377</v>
      </c>
      <c r="N69" s="69">
        <v>44390</v>
      </c>
      <c r="O69" s="90" t="s">
        <v>38</v>
      </c>
      <c r="P69" s="5" t="s">
        <v>27</v>
      </c>
      <c r="Q69" s="53"/>
    </row>
    <row r="70" spans="1:17" s="35" customFormat="1" ht="56.25" customHeight="1" x14ac:dyDescent="0.2">
      <c r="A70" s="53">
        <v>56</v>
      </c>
      <c r="B70" s="5" t="s">
        <v>43</v>
      </c>
      <c r="C70" s="80" t="s">
        <v>66</v>
      </c>
      <c r="D70" s="80" t="s">
        <v>152</v>
      </c>
      <c r="E70" s="79" t="s">
        <v>150</v>
      </c>
      <c r="F70" s="75" t="s">
        <v>19</v>
      </c>
      <c r="G70" s="70" t="s">
        <v>129</v>
      </c>
      <c r="H70" s="76">
        <v>17</v>
      </c>
      <c r="I70" s="77"/>
      <c r="J70" s="5" t="s">
        <v>18</v>
      </c>
      <c r="K70" s="92" t="s">
        <v>32</v>
      </c>
      <c r="L70" s="81" t="s">
        <v>151</v>
      </c>
      <c r="M70" s="69">
        <v>44377</v>
      </c>
      <c r="N70" s="69">
        <v>44390</v>
      </c>
      <c r="O70" s="90" t="s">
        <v>38</v>
      </c>
      <c r="P70" s="72" t="s">
        <v>27</v>
      </c>
      <c r="Q70" s="71"/>
    </row>
    <row r="71" spans="1:17" x14ac:dyDescent="0.2">
      <c r="A71" s="113" t="s">
        <v>84</v>
      </c>
      <c r="B71" s="113"/>
      <c r="C71" s="113"/>
      <c r="D71" s="113"/>
      <c r="E71" s="114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s="35" customFormat="1" ht="33.75" customHeight="1" x14ac:dyDescent="0.2">
      <c r="A72" s="53">
        <v>57</v>
      </c>
      <c r="B72" s="5" t="s">
        <v>43</v>
      </c>
      <c r="C72" s="80" t="s">
        <v>66</v>
      </c>
      <c r="D72" s="80" t="s">
        <v>152</v>
      </c>
      <c r="E72" s="79" t="s">
        <v>87</v>
      </c>
      <c r="F72" s="75" t="s">
        <v>21</v>
      </c>
      <c r="G72" s="70" t="s">
        <v>129</v>
      </c>
      <c r="H72" s="76">
        <v>10</v>
      </c>
      <c r="I72" s="77"/>
      <c r="J72" s="5" t="s">
        <v>18</v>
      </c>
      <c r="K72" s="93" t="s">
        <v>30</v>
      </c>
      <c r="L72" s="81" t="s">
        <v>168</v>
      </c>
      <c r="M72" s="69">
        <v>44380</v>
      </c>
      <c r="N72" s="69">
        <v>44393</v>
      </c>
      <c r="O72" s="90" t="s">
        <v>38</v>
      </c>
      <c r="P72" s="72" t="s">
        <v>27</v>
      </c>
      <c r="Q72" s="71"/>
    </row>
    <row r="73" spans="1:17" s="35" customFormat="1" ht="34.5" customHeight="1" x14ac:dyDescent="0.2">
      <c r="A73" s="9">
        <v>58</v>
      </c>
      <c r="B73" s="7" t="s">
        <v>43</v>
      </c>
      <c r="C73" s="32" t="s">
        <v>62</v>
      </c>
      <c r="D73" s="18" t="s">
        <v>63</v>
      </c>
      <c r="E73" s="69" t="s">
        <v>83</v>
      </c>
      <c r="F73" s="75" t="s">
        <v>20</v>
      </c>
      <c r="G73" s="2" t="s">
        <v>217</v>
      </c>
      <c r="H73" s="86">
        <v>9</v>
      </c>
      <c r="I73" s="86"/>
      <c r="J73" s="1" t="s">
        <v>18</v>
      </c>
      <c r="K73" s="25" t="s">
        <v>30</v>
      </c>
      <c r="L73" s="1" t="s">
        <v>160</v>
      </c>
      <c r="M73" s="33">
        <v>44381</v>
      </c>
      <c r="N73" s="33">
        <v>44394</v>
      </c>
      <c r="O73" s="16" t="s">
        <v>38</v>
      </c>
      <c r="P73" s="36" t="s">
        <v>31</v>
      </c>
      <c r="Q73" s="9"/>
    </row>
    <row r="74" spans="1:17" s="35" customFormat="1" ht="28.5" customHeight="1" x14ac:dyDescent="0.2">
      <c r="A74" s="2">
        <v>59</v>
      </c>
      <c r="B74" s="5" t="s">
        <v>43</v>
      </c>
      <c r="C74" s="94" t="s">
        <v>62</v>
      </c>
      <c r="D74" s="95" t="s">
        <v>63</v>
      </c>
      <c r="E74" s="69" t="s">
        <v>147</v>
      </c>
      <c r="F74" s="75" t="s">
        <v>19</v>
      </c>
      <c r="G74" s="2" t="s">
        <v>217</v>
      </c>
      <c r="H74" s="89">
        <v>16</v>
      </c>
      <c r="I74" s="86"/>
      <c r="J74" s="5"/>
      <c r="K74" s="78" t="s">
        <v>32</v>
      </c>
      <c r="L74" s="5" t="s">
        <v>106</v>
      </c>
      <c r="M74" s="69">
        <v>44381</v>
      </c>
      <c r="N74" s="69">
        <v>44394</v>
      </c>
      <c r="O74" s="96" t="s">
        <v>38</v>
      </c>
      <c r="P74" s="5" t="s">
        <v>27</v>
      </c>
      <c r="Q74" s="53"/>
    </row>
    <row r="75" spans="1:17" s="35" customFormat="1" ht="30" customHeight="1" x14ac:dyDescent="0.2">
      <c r="A75" s="53">
        <v>60</v>
      </c>
      <c r="B75" s="5" t="s">
        <v>43</v>
      </c>
      <c r="C75" s="69" t="s">
        <v>97</v>
      </c>
      <c r="D75" s="80" t="s">
        <v>98</v>
      </c>
      <c r="E75" s="88" t="s">
        <v>86</v>
      </c>
      <c r="F75" s="75" t="s">
        <v>20</v>
      </c>
      <c r="G75" s="70" t="s">
        <v>125</v>
      </c>
      <c r="H75" s="82">
        <v>6</v>
      </c>
      <c r="I75" s="86"/>
      <c r="J75" s="5"/>
      <c r="K75" s="78" t="s">
        <v>30</v>
      </c>
      <c r="L75" s="81" t="s">
        <v>161</v>
      </c>
      <c r="M75" s="97">
        <v>44383</v>
      </c>
      <c r="N75" s="97">
        <v>44396</v>
      </c>
      <c r="O75" s="96" t="s">
        <v>38</v>
      </c>
      <c r="P75" s="5" t="s">
        <v>31</v>
      </c>
      <c r="Q75" s="71"/>
    </row>
    <row r="76" spans="1:17" s="35" customFormat="1" ht="46.5" customHeight="1" x14ac:dyDescent="0.2">
      <c r="A76" s="53">
        <v>61</v>
      </c>
      <c r="B76" s="5" t="s">
        <v>43</v>
      </c>
      <c r="C76" s="91" t="s">
        <v>14</v>
      </c>
      <c r="D76" s="74" t="s">
        <v>17</v>
      </c>
      <c r="E76" s="88" t="s">
        <v>163</v>
      </c>
      <c r="F76" s="75" t="s">
        <v>20</v>
      </c>
      <c r="G76" s="2" t="s">
        <v>165</v>
      </c>
      <c r="H76" s="89">
        <v>9</v>
      </c>
      <c r="I76" s="86"/>
      <c r="J76" s="5" t="s">
        <v>18</v>
      </c>
      <c r="K76" s="78" t="s">
        <v>32</v>
      </c>
      <c r="L76" s="5" t="s">
        <v>164</v>
      </c>
      <c r="M76" s="69">
        <v>44383</v>
      </c>
      <c r="N76" s="69">
        <v>44396</v>
      </c>
      <c r="O76" s="96" t="s">
        <v>38</v>
      </c>
      <c r="P76" s="5" t="s">
        <v>27</v>
      </c>
      <c r="Q76" s="53"/>
    </row>
    <row r="77" spans="1:17" s="35" customFormat="1" ht="36.75" customHeight="1" x14ac:dyDescent="0.2">
      <c r="A77" s="2">
        <v>62</v>
      </c>
      <c r="B77" s="5" t="s">
        <v>43</v>
      </c>
      <c r="C77" s="91" t="s">
        <v>14</v>
      </c>
      <c r="D77" s="74" t="s">
        <v>17</v>
      </c>
      <c r="E77" s="88" t="s">
        <v>155</v>
      </c>
      <c r="F77" s="75" t="s">
        <v>19</v>
      </c>
      <c r="G77" s="2" t="s">
        <v>122</v>
      </c>
      <c r="H77" s="89">
        <v>11</v>
      </c>
      <c r="I77" s="86"/>
      <c r="J77" s="5"/>
      <c r="K77" s="78" t="s">
        <v>32</v>
      </c>
      <c r="L77" s="5" t="s">
        <v>156</v>
      </c>
      <c r="M77" s="69">
        <v>44383</v>
      </c>
      <c r="N77" s="69">
        <v>44396</v>
      </c>
      <c r="O77" s="96" t="s">
        <v>38</v>
      </c>
      <c r="P77" s="5" t="s">
        <v>27</v>
      </c>
      <c r="Q77" s="71"/>
    </row>
    <row r="78" spans="1:17" s="35" customFormat="1" ht="79.5" customHeight="1" x14ac:dyDescent="0.2">
      <c r="A78" s="53">
        <v>63</v>
      </c>
      <c r="B78" s="5" t="s">
        <v>43</v>
      </c>
      <c r="C78" s="91" t="s">
        <v>50</v>
      </c>
      <c r="D78" s="74" t="s">
        <v>47</v>
      </c>
      <c r="E78" s="88" t="s">
        <v>145</v>
      </c>
      <c r="F78" s="75" t="s">
        <v>19</v>
      </c>
      <c r="G78" s="2" t="s">
        <v>127</v>
      </c>
      <c r="H78" s="82">
        <v>24</v>
      </c>
      <c r="I78" s="86"/>
      <c r="J78" s="5"/>
      <c r="K78" s="78" t="s">
        <v>32</v>
      </c>
      <c r="L78" s="5" t="s">
        <v>146</v>
      </c>
      <c r="M78" s="69">
        <v>44383</v>
      </c>
      <c r="N78" s="69">
        <v>44396</v>
      </c>
      <c r="O78" s="96" t="s">
        <v>38</v>
      </c>
      <c r="P78" s="5" t="s">
        <v>27</v>
      </c>
      <c r="Q78" s="71"/>
    </row>
    <row r="79" spans="1:17" s="35" customFormat="1" ht="87" customHeight="1" x14ac:dyDescent="0.2">
      <c r="A79" s="53">
        <v>64</v>
      </c>
      <c r="B79" s="5" t="s">
        <v>43</v>
      </c>
      <c r="C79" s="91" t="s">
        <v>50</v>
      </c>
      <c r="D79" s="74" t="s">
        <v>47</v>
      </c>
      <c r="E79" s="88" t="s">
        <v>82</v>
      </c>
      <c r="F79" s="75" t="s">
        <v>20</v>
      </c>
      <c r="G79" s="80" t="s">
        <v>120</v>
      </c>
      <c r="H79" s="82">
        <v>16</v>
      </c>
      <c r="I79" s="73"/>
      <c r="J79" s="98"/>
      <c r="K79" s="78" t="s">
        <v>32</v>
      </c>
      <c r="L79" s="5" t="s">
        <v>157</v>
      </c>
      <c r="M79" s="69">
        <v>44383</v>
      </c>
      <c r="N79" s="69">
        <v>44396</v>
      </c>
      <c r="O79" s="96" t="s">
        <v>38</v>
      </c>
      <c r="P79" s="5" t="s">
        <v>27</v>
      </c>
      <c r="Q79" s="53"/>
    </row>
    <row r="80" spans="1:17" x14ac:dyDescent="0.2">
      <c r="A80" s="113" t="s">
        <v>93</v>
      </c>
      <c r="B80" s="113"/>
      <c r="C80" s="113"/>
      <c r="D80" s="113"/>
      <c r="E80" s="114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1:18" s="35" customFormat="1" ht="70.5" customHeight="1" x14ac:dyDescent="0.2">
      <c r="A81" s="53">
        <v>65</v>
      </c>
      <c r="B81" s="5" t="s">
        <v>43</v>
      </c>
      <c r="C81" s="91" t="s">
        <v>50</v>
      </c>
      <c r="D81" s="74" t="s">
        <v>47</v>
      </c>
      <c r="E81" s="88" t="s">
        <v>79</v>
      </c>
      <c r="F81" s="75" t="s">
        <v>23</v>
      </c>
      <c r="G81" s="2" t="s">
        <v>126</v>
      </c>
      <c r="H81" s="89">
        <v>17</v>
      </c>
      <c r="I81" s="84"/>
      <c r="J81" s="85"/>
      <c r="K81" s="78" t="s">
        <v>30</v>
      </c>
      <c r="L81" s="5" t="s">
        <v>177</v>
      </c>
      <c r="M81" s="69">
        <v>44425</v>
      </c>
      <c r="N81" s="69">
        <v>44439</v>
      </c>
      <c r="O81" s="99" t="s">
        <v>38</v>
      </c>
      <c r="P81" s="5" t="s">
        <v>115</v>
      </c>
      <c r="Q81" s="53"/>
    </row>
    <row r="82" spans="1:18" s="35" customFormat="1" ht="51.75" customHeight="1" x14ac:dyDescent="0.2">
      <c r="A82" s="9">
        <v>66</v>
      </c>
      <c r="B82" s="7" t="s">
        <v>43</v>
      </c>
      <c r="C82" s="11" t="s">
        <v>50</v>
      </c>
      <c r="D82" s="12" t="s">
        <v>47</v>
      </c>
      <c r="E82" s="88" t="s">
        <v>80</v>
      </c>
      <c r="F82" s="75" t="s">
        <v>23</v>
      </c>
      <c r="G82" s="2" t="s">
        <v>218</v>
      </c>
      <c r="H82" s="89">
        <v>9</v>
      </c>
      <c r="I82" s="84"/>
      <c r="J82" s="38"/>
      <c r="K82" s="17" t="s">
        <v>30</v>
      </c>
      <c r="L82" s="7" t="s">
        <v>178</v>
      </c>
      <c r="M82" s="33">
        <v>44425</v>
      </c>
      <c r="N82" s="33">
        <v>44439</v>
      </c>
      <c r="O82" s="15" t="s">
        <v>38</v>
      </c>
      <c r="P82" s="7" t="s">
        <v>115</v>
      </c>
      <c r="Q82" s="9"/>
    </row>
    <row r="83" spans="1:18" s="4" customFormat="1" ht="23.25" customHeight="1" x14ac:dyDescent="0.2">
      <c r="A83" s="20"/>
      <c r="B83" s="119" t="s">
        <v>119</v>
      </c>
      <c r="C83" s="119"/>
      <c r="D83" s="119"/>
      <c r="E83" s="119"/>
      <c r="F83" s="119"/>
      <c r="G83" s="46"/>
      <c r="H83" s="65">
        <f>SUM(H8:H82)</f>
        <v>500</v>
      </c>
      <c r="I83" s="65">
        <f>SUM(I8:I82)</f>
        <v>330</v>
      </c>
      <c r="M83" s="49"/>
      <c r="N83" s="49"/>
      <c r="O83" s="50"/>
      <c r="R83" s="20"/>
    </row>
    <row r="84" spans="1:18" s="4" customFormat="1" ht="28.5" customHeight="1" x14ac:dyDescent="0.2">
      <c r="A84" s="20"/>
      <c r="B84" s="111" t="s">
        <v>118</v>
      </c>
      <c r="C84" s="111"/>
      <c r="D84" s="111"/>
      <c r="E84" s="111"/>
      <c r="F84" s="111"/>
      <c r="G84" s="46"/>
      <c r="H84" s="65">
        <v>470</v>
      </c>
      <c r="I84" s="65">
        <v>274</v>
      </c>
      <c r="M84" s="49"/>
      <c r="N84" s="49"/>
      <c r="O84" s="50"/>
      <c r="R84" s="20"/>
    </row>
    <row r="85" spans="1:18" s="4" customFormat="1" ht="27" customHeight="1" x14ac:dyDescent="0.2">
      <c r="A85" s="20"/>
      <c r="B85" s="111" t="s">
        <v>94</v>
      </c>
      <c r="C85" s="111"/>
      <c r="D85" s="111"/>
      <c r="E85" s="111"/>
      <c r="F85" s="111"/>
      <c r="G85" s="46"/>
      <c r="H85" s="65">
        <f>H84+I84</f>
        <v>744</v>
      </c>
      <c r="I85" s="68"/>
      <c r="M85" s="49"/>
      <c r="N85" s="49"/>
      <c r="O85" s="50"/>
      <c r="R85" s="20"/>
    </row>
    <row r="86" spans="1:18" s="4" customFormat="1" x14ac:dyDescent="0.2">
      <c r="A86" s="20"/>
      <c r="B86" s="21"/>
      <c r="C86" s="50"/>
      <c r="H86" s="68"/>
      <c r="I86" s="68"/>
      <c r="M86" s="49"/>
      <c r="N86" s="49"/>
      <c r="O86" s="50"/>
      <c r="R86" s="20"/>
    </row>
    <row r="87" spans="1:18" s="4" customFormat="1" x14ac:dyDescent="0.2">
      <c r="A87" s="20"/>
      <c r="B87" s="21"/>
      <c r="C87" s="50"/>
      <c r="H87" s="68"/>
      <c r="I87" s="68"/>
      <c r="M87" s="49"/>
      <c r="N87" s="49"/>
      <c r="O87" s="50"/>
      <c r="R87" s="20"/>
    </row>
    <row r="88" spans="1:18" s="4" customFormat="1" x14ac:dyDescent="0.2">
      <c r="A88" s="20"/>
      <c r="B88" s="21"/>
      <c r="C88" s="50"/>
      <c r="H88" s="68"/>
      <c r="I88" s="68"/>
      <c r="M88" s="49"/>
      <c r="N88" s="49"/>
      <c r="O88" s="50"/>
      <c r="R88" s="20"/>
    </row>
    <row r="89" spans="1:18" s="4" customFormat="1" x14ac:dyDescent="0.2">
      <c r="B89" s="115" t="s">
        <v>95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</row>
    <row r="90" spans="1:18" s="4" customFormat="1" x14ac:dyDescent="0.2">
      <c r="B90" s="28"/>
      <c r="C90" s="22"/>
      <c r="D90" s="28"/>
      <c r="E90" s="28"/>
      <c r="F90" s="28"/>
      <c r="G90" s="28"/>
      <c r="H90" s="66"/>
      <c r="I90" s="66"/>
      <c r="J90" s="28"/>
      <c r="K90" s="28"/>
      <c r="L90" s="28"/>
      <c r="M90" s="48"/>
      <c r="N90" s="48"/>
      <c r="O90" s="22"/>
      <c r="P90" s="28"/>
    </row>
    <row r="91" spans="1:18" s="4" customFormat="1" x14ac:dyDescent="0.2">
      <c r="B91" s="115" t="s">
        <v>212</v>
      </c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</row>
    <row r="92" spans="1:18" s="4" customFormat="1" x14ac:dyDescent="0.2">
      <c r="B92" s="28"/>
      <c r="C92" s="22"/>
      <c r="D92" s="28"/>
      <c r="E92" s="28"/>
      <c r="F92" s="28"/>
      <c r="G92" s="28"/>
      <c r="H92" s="66"/>
      <c r="I92" s="66"/>
      <c r="J92" s="28"/>
      <c r="K92" s="28"/>
      <c r="L92" s="28"/>
      <c r="M92" s="48"/>
      <c r="N92" s="48"/>
      <c r="O92" s="22"/>
      <c r="P92" s="28"/>
    </row>
    <row r="93" spans="1:18" s="4" customFormat="1" x14ac:dyDescent="0.2">
      <c r="B93" s="115" t="s">
        <v>13</v>
      </c>
      <c r="C93" s="115"/>
      <c r="D93" s="115"/>
      <c r="E93" s="115"/>
      <c r="F93" s="115"/>
      <c r="G93" s="115"/>
      <c r="H93" s="66"/>
      <c r="I93" s="66"/>
      <c r="J93" s="28"/>
      <c r="K93" s="28"/>
      <c r="L93" s="28"/>
      <c r="M93" s="48"/>
      <c r="N93" s="48"/>
      <c r="O93" s="22"/>
      <c r="P93" s="28"/>
      <c r="Q93" s="23"/>
    </row>
    <row r="94" spans="1:18" s="4" customFormat="1" x14ac:dyDescent="0.2">
      <c r="B94" s="28"/>
      <c r="C94" s="22"/>
      <c r="D94" s="28"/>
      <c r="E94" s="28"/>
      <c r="F94" s="28"/>
      <c r="G94" s="28"/>
      <c r="H94" s="66"/>
      <c r="I94" s="66"/>
      <c r="J94" s="28"/>
      <c r="K94" s="28"/>
      <c r="L94" s="28"/>
      <c r="M94" s="48"/>
      <c r="N94" s="48"/>
      <c r="O94" s="22"/>
      <c r="P94" s="28"/>
    </row>
    <row r="95" spans="1:18" s="4" customFormat="1" x14ac:dyDescent="0.2">
      <c r="C95" s="50"/>
      <c r="H95" s="68"/>
      <c r="I95" s="68"/>
      <c r="M95" s="49"/>
      <c r="N95" s="49"/>
      <c r="O95" s="50"/>
      <c r="Q95" s="6"/>
    </row>
    <row r="96" spans="1:18" s="4" customFormat="1" ht="27.75" customHeight="1" x14ac:dyDescent="0.2">
      <c r="C96" s="50"/>
      <c r="H96" s="68"/>
      <c r="I96" s="68"/>
      <c r="M96" s="49"/>
      <c r="N96" s="49"/>
      <c r="O96" s="50"/>
      <c r="Q96" s="6"/>
    </row>
    <row r="97" spans="1:18" s="4" customFormat="1" x14ac:dyDescent="0.2">
      <c r="A97" s="28"/>
      <c r="B97" s="28"/>
      <c r="C97" s="22"/>
      <c r="D97" s="28"/>
      <c r="E97" s="28"/>
      <c r="F97" s="28"/>
      <c r="G97" s="28"/>
      <c r="H97" s="66"/>
      <c r="I97" s="66"/>
      <c r="J97" s="28"/>
      <c r="K97" s="28"/>
      <c r="L97" s="28"/>
      <c r="M97" s="48"/>
      <c r="N97" s="48"/>
      <c r="O97" s="22"/>
      <c r="P97" s="28"/>
      <c r="Q97" s="28"/>
    </row>
    <row r="98" spans="1:18" s="4" customFormat="1" x14ac:dyDescent="0.2">
      <c r="A98" s="28"/>
      <c r="B98" s="28"/>
      <c r="C98" s="22"/>
      <c r="D98" s="28"/>
      <c r="E98" s="28"/>
      <c r="F98" s="28"/>
      <c r="G98" s="28"/>
      <c r="H98" s="66"/>
      <c r="I98" s="66"/>
      <c r="J98" s="28"/>
      <c r="K98" s="28"/>
      <c r="L98" s="28"/>
      <c r="M98" s="48"/>
      <c r="N98" s="48"/>
      <c r="O98" s="22"/>
      <c r="P98" s="28"/>
      <c r="Q98" s="28"/>
    </row>
    <row r="99" spans="1:18" s="4" customFormat="1" x14ac:dyDescent="0.2">
      <c r="A99" s="28"/>
      <c r="B99" s="28"/>
      <c r="C99" s="22"/>
      <c r="D99" s="28"/>
      <c r="E99" s="28"/>
      <c r="F99" s="28"/>
      <c r="G99" s="28"/>
      <c r="H99" s="66"/>
      <c r="I99" s="66"/>
      <c r="J99" s="28"/>
      <c r="K99" s="28"/>
      <c r="L99" s="28"/>
      <c r="M99" s="48"/>
      <c r="N99" s="48"/>
      <c r="O99" s="22"/>
      <c r="P99" s="28"/>
      <c r="Q99" s="28"/>
    </row>
    <row r="101" spans="1:18" x14ac:dyDescent="0.2">
      <c r="R101" s="24"/>
    </row>
    <row r="109" spans="1:18" x14ac:dyDescent="0.2">
      <c r="C109" s="28"/>
    </row>
    <row r="110" spans="1:18" x14ac:dyDescent="0.2">
      <c r="C110" s="28"/>
    </row>
  </sheetData>
  <autoFilter ref="A6:AX85">
    <filterColumn colId="7" showButton="0"/>
  </autoFilter>
  <mergeCells count="34">
    <mergeCell ref="B93:G93"/>
    <mergeCell ref="J4:J5"/>
    <mergeCell ref="D4:D5"/>
    <mergeCell ref="H6:I6"/>
    <mergeCell ref="N4:N5"/>
    <mergeCell ref="K4:K5"/>
    <mergeCell ref="A7:Q7"/>
    <mergeCell ref="A17:Q17"/>
    <mergeCell ref="B89:P89"/>
    <mergeCell ref="B91:P91"/>
    <mergeCell ref="A22:Q22"/>
    <mergeCell ref="A24:Q24"/>
    <mergeCell ref="A29:Q29"/>
    <mergeCell ref="A34:Q34"/>
    <mergeCell ref="B83:F83"/>
    <mergeCell ref="B84:F84"/>
    <mergeCell ref="B85:F85"/>
    <mergeCell ref="A47:Q47"/>
    <mergeCell ref="A51:Q51"/>
    <mergeCell ref="A71:Q71"/>
    <mergeCell ref="A80:Q80"/>
    <mergeCell ref="A2:Q2"/>
    <mergeCell ref="G4:G5"/>
    <mergeCell ref="H4:I4"/>
    <mergeCell ref="L4:L5"/>
    <mergeCell ref="A4:A5"/>
    <mergeCell ref="B4:B5"/>
    <mergeCell ref="C4:C5"/>
    <mergeCell ref="E4:E5"/>
    <mergeCell ref="F4:F5"/>
    <mergeCell ref="P4:P5"/>
    <mergeCell ref="Q4:Q5"/>
    <mergeCell ref="M4:M5"/>
    <mergeCell ref="O4:O5"/>
  </mergeCells>
  <printOptions horizontalCentered="1"/>
  <pageMargins left="0" right="0" top="0" bottom="0" header="0.31496062992125984" footer="0.31496062992125984"/>
  <pageSetup paperSize="9" scale="63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5"/>
  <sheetViews>
    <sheetView topLeftCell="A55" workbookViewId="0">
      <selection activeCell="E44" sqref="E44"/>
    </sheetView>
  </sheetViews>
  <sheetFormatPr defaultRowHeight="15" x14ac:dyDescent="0.25"/>
  <cols>
    <col min="2" max="2" width="13.140625" style="29" customWidth="1"/>
    <col min="3" max="3" width="6.5703125" style="29" customWidth="1"/>
    <col min="4" max="4" width="16.85546875" style="29" customWidth="1"/>
    <col min="5" max="5" width="13.7109375" style="29" customWidth="1"/>
    <col min="6" max="6" width="7.85546875" style="29" customWidth="1"/>
  </cols>
  <sheetData>
    <row r="2" spans="2:6" x14ac:dyDescent="0.25">
      <c r="B2"/>
      <c r="C2"/>
      <c r="D2"/>
      <c r="E2"/>
      <c r="F2"/>
    </row>
    <row r="4" spans="2:6" x14ac:dyDescent="0.25">
      <c r="B4" s="101" t="s">
        <v>3</v>
      </c>
      <c r="C4" s="105" t="s">
        <v>4</v>
      </c>
      <c r="D4" s="101" t="s">
        <v>5</v>
      </c>
      <c r="E4" s="120" t="s">
        <v>6</v>
      </c>
      <c r="F4" s="121"/>
    </row>
    <row r="5" spans="2:6" x14ac:dyDescent="0.25">
      <c r="B5" s="102"/>
      <c r="C5" s="106"/>
      <c r="D5" s="102"/>
      <c r="E5" s="53" t="s">
        <v>11</v>
      </c>
      <c r="F5" s="53" t="s">
        <v>12</v>
      </c>
    </row>
    <row r="6" spans="2:6" ht="26.25" x14ac:dyDescent="0.25">
      <c r="B6" s="12" t="s">
        <v>91</v>
      </c>
      <c r="C6" s="13" t="s">
        <v>21</v>
      </c>
      <c r="D6" s="1" t="s">
        <v>124</v>
      </c>
      <c r="E6" s="57">
        <v>16</v>
      </c>
      <c r="F6" s="58"/>
    </row>
    <row r="7" spans="2:6" ht="26.25" x14ac:dyDescent="0.25">
      <c r="B7" s="12" t="s">
        <v>44</v>
      </c>
      <c r="C7" s="13" t="s">
        <v>22</v>
      </c>
      <c r="D7" s="1" t="s">
        <v>124</v>
      </c>
      <c r="E7" s="57">
        <v>10</v>
      </c>
      <c r="F7" s="58"/>
    </row>
    <row r="8" spans="2:6" ht="26.25" x14ac:dyDescent="0.25">
      <c r="B8" s="43" t="s">
        <v>81</v>
      </c>
      <c r="C8" s="13" t="s">
        <v>20</v>
      </c>
      <c r="D8" s="1" t="s">
        <v>124</v>
      </c>
      <c r="E8" s="57">
        <v>17</v>
      </c>
      <c r="F8" s="58"/>
    </row>
    <row r="9" spans="2:6" x14ac:dyDescent="0.25">
      <c r="B9" s="12" t="s">
        <v>139</v>
      </c>
      <c r="C9" s="13" t="s">
        <v>113</v>
      </c>
      <c r="D9" s="1" t="s">
        <v>132</v>
      </c>
      <c r="E9" s="57">
        <v>14</v>
      </c>
      <c r="F9" s="58"/>
    </row>
    <row r="10" spans="2:6" ht="26.25" x14ac:dyDescent="0.25">
      <c r="B10" s="12" t="s">
        <v>139</v>
      </c>
      <c r="C10" s="13" t="s">
        <v>113</v>
      </c>
      <c r="D10" s="1" t="s">
        <v>143</v>
      </c>
      <c r="E10" s="57"/>
      <c r="F10" s="58"/>
    </row>
    <row r="11" spans="2:6" ht="26.25" x14ac:dyDescent="0.25">
      <c r="B11" s="12" t="s">
        <v>68</v>
      </c>
      <c r="C11" s="13" t="s">
        <v>20</v>
      </c>
      <c r="D11" s="1" t="s">
        <v>124</v>
      </c>
      <c r="E11" s="57">
        <v>16</v>
      </c>
      <c r="F11" s="58">
        <v>5</v>
      </c>
    </row>
    <row r="12" spans="2:6" ht="26.25" x14ac:dyDescent="0.25">
      <c r="B12" s="12" t="s">
        <v>65</v>
      </c>
      <c r="C12" s="13" t="s">
        <v>21</v>
      </c>
      <c r="D12" s="1" t="s">
        <v>124</v>
      </c>
      <c r="E12" s="57">
        <v>15</v>
      </c>
      <c r="F12" s="58">
        <v>10</v>
      </c>
    </row>
    <row r="13" spans="2:6" x14ac:dyDescent="0.25">
      <c r="B13" s="12" t="s">
        <v>74</v>
      </c>
      <c r="C13" s="13" t="s">
        <v>114</v>
      </c>
      <c r="D13" s="1" t="s">
        <v>126</v>
      </c>
      <c r="E13" s="57"/>
      <c r="F13" s="58"/>
    </row>
    <row r="14" spans="2:6" x14ac:dyDescent="0.25">
      <c r="B14" s="12" t="s">
        <v>74</v>
      </c>
      <c r="C14" s="13" t="s">
        <v>114</v>
      </c>
      <c r="D14" s="1" t="s">
        <v>126</v>
      </c>
      <c r="E14" s="57"/>
      <c r="F14" s="58">
        <v>22</v>
      </c>
    </row>
    <row r="15" spans="2:6" ht="26.25" x14ac:dyDescent="0.25">
      <c r="B15" s="12" t="s">
        <v>54</v>
      </c>
      <c r="C15" s="13" t="s">
        <v>22</v>
      </c>
      <c r="D15" s="1" t="s">
        <v>187</v>
      </c>
      <c r="E15" s="57"/>
      <c r="F15" s="58">
        <v>12</v>
      </c>
    </row>
    <row r="16" spans="2:6" ht="26.25" x14ac:dyDescent="0.25">
      <c r="B16" s="12" t="s">
        <v>67</v>
      </c>
      <c r="C16" s="13" t="s">
        <v>21</v>
      </c>
      <c r="D16" s="1" t="s">
        <v>187</v>
      </c>
      <c r="E16" s="57"/>
      <c r="F16" s="58">
        <v>10</v>
      </c>
    </row>
    <row r="17" spans="2:6" x14ac:dyDescent="0.25">
      <c r="B17" s="12" t="s">
        <v>139</v>
      </c>
      <c r="C17" s="13" t="s">
        <v>113</v>
      </c>
      <c r="D17" s="1" t="s">
        <v>132</v>
      </c>
      <c r="E17" s="57"/>
      <c r="F17" s="58"/>
    </row>
    <row r="18" spans="2:6" ht="26.25" x14ac:dyDescent="0.25">
      <c r="B18" s="31" t="s">
        <v>71</v>
      </c>
      <c r="C18" s="13" t="s">
        <v>22</v>
      </c>
      <c r="D18" s="8" t="s">
        <v>123</v>
      </c>
      <c r="E18" s="57">
        <v>7</v>
      </c>
      <c r="F18" s="58"/>
    </row>
    <row r="19" spans="2:6" ht="26.25" x14ac:dyDescent="0.25">
      <c r="B19" s="12" t="s">
        <v>55</v>
      </c>
      <c r="C19" s="13" t="s">
        <v>22</v>
      </c>
      <c r="D19" s="1" t="s">
        <v>128</v>
      </c>
      <c r="E19" s="57">
        <v>6</v>
      </c>
      <c r="F19" s="58"/>
    </row>
    <row r="20" spans="2:6" ht="26.25" x14ac:dyDescent="0.25">
      <c r="B20" s="12" t="s">
        <v>88</v>
      </c>
      <c r="C20" s="13" t="s">
        <v>21</v>
      </c>
      <c r="D20" s="1" t="s">
        <v>171</v>
      </c>
      <c r="E20" s="57">
        <v>9</v>
      </c>
      <c r="F20" s="58"/>
    </row>
    <row r="21" spans="2:6" ht="26.25" x14ac:dyDescent="0.25">
      <c r="B21" s="12" t="s">
        <v>172</v>
      </c>
      <c r="C21" s="13" t="s">
        <v>21</v>
      </c>
      <c r="D21" s="1" t="s">
        <v>128</v>
      </c>
      <c r="E21" s="57">
        <v>7</v>
      </c>
      <c r="F21" s="58"/>
    </row>
    <row r="22" spans="2:6" ht="26.25" x14ac:dyDescent="0.25">
      <c r="B22" s="12" t="s">
        <v>44</v>
      </c>
      <c r="C22" s="13" t="s">
        <v>22</v>
      </c>
      <c r="D22" s="1" t="s">
        <v>124</v>
      </c>
      <c r="E22" s="57"/>
      <c r="F22" s="58"/>
    </row>
    <row r="23" spans="2:6" ht="26.25" x14ac:dyDescent="0.25">
      <c r="B23" s="12" t="s">
        <v>91</v>
      </c>
      <c r="C23" s="13" t="s">
        <v>21</v>
      </c>
      <c r="D23" s="1" t="s">
        <v>124</v>
      </c>
      <c r="E23" s="57"/>
      <c r="F23" s="58"/>
    </row>
    <row r="24" spans="2:6" ht="26.25" x14ac:dyDescent="0.25">
      <c r="B24" s="31" t="s">
        <v>58</v>
      </c>
      <c r="C24" s="13" t="s">
        <v>22</v>
      </c>
      <c r="D24" s="8" t="s">
        <v>123</v>
      </c>
      <c r="E24" s="57"/>
      <c r="F24" s="58">
        <v>10</v>
      </c>
    </row>
    <row r="25" spans="2:6" ht="26.25" x14ac:dyDescent="0.25">
      <c r="B25" s="31" t="s">
        <v>61</v>
      </c>
      <c r="C25" s="13" t="s">
        <v>22</v>
      </c>
      <c r="D25" s="1" t="s">
        <v>159</v>
      </c>
      <c r="E25" s="57"/>
      <c r="F25" s="57">
        <v>16</v>
      </c>
    </row>
    <row r="26" spans="2:6" ht="26.25" x14ac:dyDescent="0.25">
      <c r="B26" s="31" t="s">
        <v>59</v>
      </c>
      <c r="C26" s="13" t="s">
        <v>21</v>
      </c>
      <c r="D26" s="8" t="s">
        <v>123</v>
      </c>
      <c r="E26" s="57"/>
      <c r="F26" s="58">
        <v>11</v>
      </c>
    </row>
    <row r="27" spans="2:6" ht="26.25" x14ac:dyDescent="0.25">
      <c r="B27" s="31" t="s">
        <v>60</v>
      </c>
      <c r="C27" s="13" t="s">
        <v>21</v>
      </c>
      <c r="D27" s="1" t="s">
        <v>159</v>
      </c>
      <c r="E27" s="57"/>
      <c r="F27" s="57">
        <v>13</v>
      </c>
    </row>
    <row r="28" spans="2:6" ht="26.25" x14ac:dyDescent="0.25">
      <c r="B28" s="33" t="s">
        <v>206</v>
      </c>
      <c r="C28" s="13" t="s">
        <v>20</v>
      </c>
      <c r="D28" s="1" t="s">
        <v>159</v>
      </c>
      <c r="E28" s="57">
        <v>17</v>
      </c>
      <c r="F28" s="57">
        <v>21</v>
      </c>
    </row>
    <row r="29" spans="2:6" ht="26.25" x14ac:dyDescent="0.25">
      <c r="B29" s="34" t="s">
        <v>68</v>
      </c>
      <c r="C29" s="13" t="s">
        <v>20</v>
      </c>
      <c r="D29" s="1" t="s">
        <v>124</v>
      </c>
      <c r="E29" s="58">
        <v>16</v>
      </c>
      <c r="F29" s="57">
        <v>5</v>
      </c>
    </row>
    <row r="30" spans="2:6" ht="26.25" x14ac:dyDescent="0.25">
      <c r="B30" s="52" t="s">
        <v>191</v>
      </c>
      <c r="C30" s="13" t="s">
        <v>23</v>
      </c>
      <c r="D30" s="1" t="s">
        <v>187</v>
      </c>
      <c r="E30" s="57"/>
      <c r="F30" s="57">
        <v>4</v>
      </c>
    </row>
    <row r="31" spans="2:6" ht="26.25" x14ac:dyDescent="0.25">
      <c r="B31" s="52" t="s">
        <v>191</v>
      </c>
      <c r="C31" s="13" t="s">
        <v>23</v>
      </c>
      <c r="D31" s="1" t="s">
        <v>187</v>
      </c>
      <c r="E31" s="57"/>
      <c r="F31" s="57"/>
    </row>
    <row r="32" spans="2:6" ht="26.25" x14ac:dyDescent="0.25">
      <c r="B32" s="52" t="s">
        <v>188</v>
      </c>
      <c r="C32" s="13" t="s">
        <v>23</v>
      </c>
      <c r="D32" s="1" t="s">
        <v>187</v>
      </c>
      <c r="E32" s="57"/>
      <c r="F32" s="57">
        <v>4</v>
      </c>
    </row>
    <row r="33" spans="2:6" ht="26.25" x14ac:dyDescent="0.25">
      <c r="B33" s="52" t="s">
        <v>188</v>
      </c>
      <c r="C33" s="13" t="s">
        <v>23</v>
      </c>
      <c r="D33" s="1" t="s">
        <v>187</v>
      </c>
      <c r="E33" s="57"/>
      <c r="F33" s="57"/>
    </row>
    <row r="34" spans="2:6" x14ac:dyDescent="0.25">
      <c r="B34" s="33" t="s">
        <v>204</v>
      </c>
      <c r="C34" s="13" t="s">
        <v>19</v>
      </c>
      <c r="D34" s="1" t="s">
        <v>205</v>
      </c>
      <c r="E34" s="57">
        <v>15</v>
      </c>
      <c r="F34" s="57">
        <v>7</v>
      </c>
    </row>
    <row r="35" spans="2:6" x14ac:dyDescent="0.25">
      <c r="B35" s="31" t="s">
        <v>202</v>
      </c>
      <c r="C35" s="13" t="s">
        <v>20</v>
      </c>
      <c r="D35" s="1" t="s">
        <v>126</v>
      </c>
      <c r="E35" s="57"/>
      <c r="F35" s="57">
        <v>13</v>
      </c>
    </row>
    <row r="36" spans="2:6" ht="26.25" x14ac:dyDescent="0.25">
      <c r="B36" s="33" t="s">
        <v>203</v>
      </c>
      <c r="C36" s="13" t="s">
        <v>23</v>
      </c>
      <c r="D36" s="8" t="s">
        <v>123</v>
      </c>
      <c r="E36" s="57"/>
      <c r="F36" s="57">
        <v>9</v>
      </c>
    </row>
    <row r="37" spans="2:6" ht="26.25" x14ac:dyDescent="0.25">
      <c r="B37" s="33" t="s">
        <v>70</v>
      </c>
      <c r="C37" s="13" t="s">
        <v>22</v>
      </c>
      <c r="D37" s="1" t="s">
        <v>159</v>
      </c>
      <c r="E37" s="57">
        <v>7</v>
      </c>
      <c r="F37" s="57"/>
    </row>
    <row r="38" spans="2:6" ht="26.25" x14ac:dyDescent="0.25">
      <c r="B38" s="33" t="s">
        <v>71</v>
      </c>
      <c r="C38" s="13" t="s">
        <v>22</v>
      </c>
      <c r="D38" s="8" t="s">
        <v>123</v>
      </c>
      <c r="E38" s="57"/>
      <c r="F38" s="57"/>
    </row>
    <row r="39" spans="2:6" ht="26.25" x14ac:dyDescent="0.25">
      <c r="B39" s="43" t="s">
        <v>92</v>
      </c>
      <c r="C39" s="13" t="s">
        <v>22</v>
      </c>
      <c r="D39" s="1" t="s">
        <v>129</v>
      </c>
      <c r="E39" s="57">
        <v>11</v>
      </c>
      <c r="F39" s="57"/>
    </row>
    <row r="40" spans="2:6" ht="26.25" x14ac:dyDescent="0.25">
      <c r="B40" s="33" t="s">
        <v>203</v>
      </c>
      <c r="C40" s="13" t="s">
        <v>23</v>
      </c>
      <c r="D40" s="8" t="s">
        <v>123</v>
      </c>
      <c r="E40" s="57"/>
      <c r="F40" s="57"/>
    </row>
    <row r="41" spans="2:6" ht="26.25" x14ac:dyDescent="0.25">
      <c r="B41" s="33" t="s">
        <v>83</v>
      </c>
      <c r="C41" s="13" t="s">
        <v>20</v>
      </c>
      <c r="D41" s="1" t="s">
        <v>159</v>
      </c>
      <c r="E41" s="58">
        <v>15</v>
      </c>
      <c r="F41" s="58"/>
    </row>
    <row r="42" spans="2:6" ht="26.25" x14ac:dyDescent="0.25">
      <c r="B42" s="33" t="s">
        <v>64</v>
      </c>
      <c r="C42" s="13" t="s">
        <v>23</v>
      </c>
      <c r="D42" s="1" t="s">
        <v>159</v>
      </c>
      <c r="E42" s="58"/>
      <c r="F42" s="58">
        <v>5</v>
      </c>
    </row>
    <row r="43" spans="2:6" ht="26.25" x14ac:dyDescent="0.25">
      <c r="B43" s="39" t="s">
        <v>77</v>
      </c>
      <c r="C43" s="13" t="s">
        <v>21</v>
      </c>
      <c r="D43" s="1" t="s">
        <v>159</v>
      </c>
      <c r="E43" s="58">
        <v>14</v>
      </c>
      <c r="F43" s="58"/>
    </row>
    <row r="44" spans="2:6" ht="26.25" x14ac:dyDescent="0.25">
      <c r="B44" s="44" t="s">
        <v>175</v>
      </c>
      <c r="C44" s="13" t="s">
        <v>22</v>
      </c>
      <c r="D44" s="42" t="s">
        <v>121</v>
      </c>
      <c r="E44" s="59"/>
      <c r="F44" s="60"/>
    </row>
    <row r="45" spans="2:6" ht="26.25" x14ac:dyDescent="0.25">
      <c r="B45" s="37" t="s">
        <v>78</v>
      </c>
      <c r="C45" s="13" t="s">
        <v>21</v>
      </c>
      <c r="D45" s="8" t="s">
        <v>123</v>
      </c>
      <c r="E45" s="57">
        <v>11</v>
      </c>
      <c r="F45" s="57"/>
    </row>
    <row r="46" spans="2:6" ht="26.25" x14ac:dyDescent="0.25">
      <c r="B46" s="40" t="s">
        <v>85</v>
      </c>
      <c r="C46" s="13" t="s">
        <v>20</v>
      </c>
      <c r="D46" s="8" t="s">
        <v>123</v>
      </c>
      <c r="E46" s="61">
        <v>16</v>
      </c>
      <c r="F46" s="61"/>
    </row>
    <row r="47" spans="2:6" x14ac:dyDescent="0.25">
      <c r="B47" s="31" t="s">
        <v>73</v>
      </c>
      <c r="C47" s="13" t="s">
        <v>22</v>
      </c>
      <c r="D47" s="1" t="s">
        <v>126</v>
      </c>
      <c r="E47" s="57"/>
      <c r="F47" s="62">
        <v>20</v>
      </c>
    </row>
    <row r="48" spans="2:6" x14ac:dyDescent="0.25">
      <c r="B48" s="31" t="s">
        <v>69</v>
      </c>
      <c r="C48" s="13" t="s">
        <v>23</v>
      </c>
      <c r="D48" s="1" t="s">
        <v>126</v>
      </c>
      <c r="E48" s="57"/>
      <c r="F48" s="62">
        <v>7</v>
      </c>
    </row>
    <row r="49" spans="2:6" ht="26.25" x14ac:dyDescent="0.25">
      <c r="B49" s="37" t="s">
        <v>185</v>
      </c>
      <c r="C49" s="13" t="s">
        <v>19</v>
      </c>
      <c r="D49" s="1" t="s">
        <v>154</v>
      </c>
      <c r="E49" s="58">
        <v>15</v>
      </c>
      <c r="F49" s="62">
        <v>5</v>
      </c>
    </row>
    <row r="50" spans="2:6" ht="26.25" x14ac:dyDescent="0.25">
      <c r="B50" s="37" t="s">
        <v>153</v>
      </c>
      <c r="C50" s="13" t="s">
        <v>19</v>
      </c>
      <c r="D50" s="1" t="s">
        <v>154</v>
      </c>
      <c r="E50" s="59">
        <v>22</v>
      </c>
      <c r="F50" s="60"/>
    </row>
    <row r="51" spans="2:6" ht="26.25" x14ac:dyDescent="0.25">
      <c r="B51" s="37" t="s">
        <v>81</v>
      </c>
      <c r="C51" s="13" t="s">
        <v>20</v>
      </c>
      <c r="D51" s="1" t="s">
        <v>124</v>
      </c>
      <c r="E51" s="59">
        <v>17</v>
      </c>
      <c r="F51" s="60"/>
    </row>
    <row r="52" spans="2:6" x14ac:dyDescent="0.25">
      <c r="B52" s="31" t="s">
        <v>199</v>
      </c>
      <c r="C52" s="13" t="s">
        <v>113</v>
      </c>
      <c r="D52" s="1" t="s">
        <v>126</v>
      </c>
      <c r="E52" s="61"/>
      <c r="F52" s="61">
        <v>22</v>
      </c>
    </row>
    <row r="53" spans="2:6" ht="26.25" x14ac:dyDescent="0.25">
      <c r="B53" s="31" t="s">
        <v>194</v>
      </c>
      <c r="C53" s="13" t="s">
        <v>20</v>
      </c>
      <c r="D53" s="1" t="s">
        <v>127</v>
      </c>
      <c r="E53" s="57"/>
      <c r="F53" s="58">
        <v>43</v>
      </c>
    </row>
    <row r="54" spans="2:6" ht="26.25" x14ac:dyDescent="0.25">
      <c r="B54" s="31" t="s">
        <v>72</v>
      </c>
      <c r="C54" s="13" t="s">
        <v>21</v>
      </c>
      <c r="D54" s="8" t="s">
        <v>120</v>
      </c>
      <c r="E54" s="61"/>
      <c r="F54" s="61">
        <v>25</v>
      </c>
    </row>
    <row r="55" spans="2:6" x14ac:dyDescent="0.25">
      <c r="B55" s="31" t="s">
        <v>199</v>
      </c>
      <c r="C55" s="13" t="s">
        <v>113</v>
      </c>
      <c r="D55" s="1" t="s">
        <v>126</v>
      </c>
      <c r="E55" s="61"/>
      <c r="F55" s="61">
        <v>22</v>
      </c>
    </row>
    <row r="56" spans="2:6" x14ac:dyDescent="0.25">
      <c r="B56" s="43" t="s">
        <v>89</v>
      </c>
      <c r="C56" s="13" t="s">
        <v>21</v>
      </c>
      <c r="D56" s="1" t="s">
        <v>126</v>
      </c>
      <c r="E56" s="58">
        <v>12</v>
      </c>
      <c r="F56" s="58"/>
    </row>
    <row r="57" spans="2:6" x14ac:dyDescent="0.25">
      <c r="B57" s="43" t="s">
        <v>90</v>
      </c>
      <c r="C57" s="13" t="s">
        <v>21</v>
      </c>
      <c r="D57" s="1" t="s">
        <v>126</v>
      </c>
      <c r="E57" s="57">
        <v>12</v>
      </c>
      <c r="F57" s="57"/>
    </row>
    <row r="58" spans="2:6" x14ac:dyDescent="0.25">
      <c r="B58" s="43" t="s">
        <v>75</v>
      </c>
      <c r="C58" s="13" t="s">
        <v>22</v>
      </c>
      <c r="D58" s="1" t="s">
        <v>126</v>
      </c>
      <c r="E58" s="63">
        <v>17</v>
      </c>
      <c r="F58" s="61"/>
    </row>
    <row r="59" spans="2:6" ht="26.25" x14ac:dyDescent="0.25">
      <c r="B59" s="43" t="s">
        <v>76</v>
      </c>
      <c r="C59" s="13" t="s">
        <v>22</v>
      </c>
      <c r="D59" s="1" t="s">
        <v>159</v>
      </c>
      <c r="E59" s="57">
        <v>6</v>
      </c>
      <c r="F59" s="57"/>
    </row>
    <row r="60" spans="2:6" ht="26.25" x14ac:dyDescent="0.25">
      <c r="B60" s="37" t="s">
        <v>148</v>
      </c>
      <c r="C60" s="13" t="s">
        <v>19</v>
      </c>
      <c r="D60" s="8" t="s">
        <v>120</v>
      </c>
      <c r="E60" s="57">
        <v>21</v>
      </c>
      <c r="F60" s="57"/>
    </row>
    <row r="61" spans="2:6" ht="26.25" x14ac:dyDescent="0.25">
      <c r="B61" s="37" t="s">
        <v>150</v>
      </c>
      <c r="C61" s="13" t="s">
        <v>19</v>
      </c>
      <c r="D61" s="42" t="s">
        <v>129</v>
      </c>
      <c r="E61" s="59">
        <v>20</v>
      </c>
      <c r="F61" s="60"/>
    </row>
    <row r="62" spans="2:6" ht="26.25" x14ac:dyDescent="0.25">
      <c r="B62" s="37" t="s">
        <v>87</v>
      </c>
      <c r="C62" s="13" t="s">
        <v>21</v>
      </c>
      <c r="D62" s="42" t="s">
        <v>129</v>
      </c>
      <c r="E62" s="59">
        <v>11</v>
      </c>
      <c r="F62" s="60"/>
    </row>
    <row r="63" spans="2:6" ht="26.25" x14ac:dyDescent="0.25">
      <c r="B63" s="33" t="s">
        <v>83</v>
      </c>
      <c r="C63" s="13" t="s">
        <v>20</v>
      </c>
      <c r="D63" s="1" t="s">
        <v>159</v>
      </c>
      <c r="E63" s="58">
        <v>15</v>
      </c>
      <c r="F63" s="58"/>
    </row>
    <row r="64" spans="2:6" x14ac:dyDescent="0.25">
      <c r="B64" s="33" t="s">
        <v>147</v>
      </c>
      <c r="C64" s="13" t="s">
        <v>19</v>
      </c>
      <c r="D64" s="1" t="s">
        <v>103</v>
      </c>
      <c r="E64" s="58">
        <v>21</v>
      </c>
      <c r="F64" s="58"/>
    </row>
    <row r="65" spans="2:6" ht="26.25" x14ac:dyDescent="0.25">
      <c r="B65" s="43" t="s">
        <v>86</v>
      </c>
      <c r="C65" s="13" t="s">
        <v>20</v>
      </c>
      <c r="D65" s="42" t="s">
        <v>125</v>
      </c>
      <c r="E65" s="57">
        <v>14</v>
      </c>
      <c r="F65" s="58"/>
    </row>
    <row r="66" spans="2:6" ht="26.25" x14ac:dyDescent="0.25">
      <c r="B66" s="43" t="s">
        <v>163</v>
      </c>
      <c r="C66" s="13" t="s">
        <v>20</v>
      </c>
      <c r="D66" s="1" t="s">
        <v>165</v>
      </c>
      <c r="E66" s="58">
        <v>9</v>
      </c>
      <c r="F66" s="58"/>
    </row>
    <row r="67" spans="2:6" ht="26.25" x14ac:dyDescent="0.25">
      <c r="B67" s="43" t="s">
        <v>155</v>
      </c>
      <c r="C67" s="13" t="s">
        <v>19</v>
      </c>
      <c r="D67" s="1" t="s">
        <v>122</v>
      </c>
      <c r="E67" s="58">
        <v>16</v>
      </c>
      <c r="F67" s="58"/>
    </row>
    <row r="68" spans="2:6" ht="26.25" x14ac:dyDescent="0.25">
      <c r="B68" s="43" t="s">
        <v>145</v>
      </c>
      <c r="C68" s="13" t="s">
        <v>19</v>
      </c>
      <c r="D68" s="1" t="s">
        <v>127</v>
      </c>
      <c r="E68" s="57">
        <v>44</v>
      </c>
      <c r="F68" s="58"/>
    </row>
    <row r="69" spans="2:6" ht="26.25" x14ac:dyDescent="0.25">
      <c r="B69" s="43" t="s">
        <v>82</v>
      </c>
      <c r="C69" s="13" t="s">
        <v>20</v>
      </c>
      <c r="D69" s="8" t="s">
        <v>120</v>
      </c>
      <c r="E69" s="57">
        <v>29</v>
      </c>
      <c r="F69" s="57"/>
    </row>
    <row r="70" spans="2:6" x14ac:dyDescent="0.25">
      <c r="B70" s="43" t="s">
        <v>79</v>
      </c>
      <c r="C70" s="13" t="s">
        <v>23</v>
      </c>
      <c r="D70" s="1" t="s">
        <v>126</v>
      </c>
      <c r="E70" s="62">
        <v>18</v>
      </c>
      <c r="F70" s="62"/>
    </row>
    <row r="71" spans="2:6" ht="26.25" x14ac:dyDescent="0.25">
      <c r="B71" s="43" t="s">
        <v>80</v>
      </c>
      <c r="C71" s="13" t="s">
        <v>23</v>
      </c>
      <c r="D71" s="1" t="s">
        <v>159</v>
      </c>
      <c r="E71" s="62">
        <v>10</v>
      </c>
      <c r="F71" s="62"/>
    </row>
    <row r="72" spans="2:6" x14ac:dyDescent="0.25">
      <c r="B72"/>
      <c r="C72"/>
      <c r="D72" s="46"/>
      <c r="E72" s="64"/>
      <c r="F72" s="56"/>
    </row>
    <row r="73" spans="2:6" x14ac:dyDescent="0.25">
      <c r="B73"/>
      <c r="C73"/>
      <c r="D73" s="46"/>
      <c r="E73" s="47"/>
      <c r="F73" s="47"/>
    </row>
    <row r="74" spans="2:6" x14ac:dyDescent="0.25">
      <c r="B74"/>
      <c r="C74"/>
      <c r="D74" s="46"/>
      <c r="E74" s="65">
        <f>SUM(E6:E71)</f>
        <v>568</v>
      </c>
      <c r="F74" s="65">
        <f>SUM(F6:F71)</f>
        <v>321</v>
      </c>
    </row>
    <row r="75" spans="2:6" x14ac:dyDescent="0.25">
      <c r="B75" s="4"/>
      <c r="C75" s="4"/>
      <c r="D75" s="4"/>
      <c r="E75" s="4"/>
      <c r="F75" s="4"/>
    </row>
    <row r="76" spans="2:6" x14ac:dyDescent="0.25">
      <c r="B76" s="4"/>
      <c r="C76" s="4"/>
      <c r="D76" s="4"/>
      <c r="E76" s="4"/>
      <c r="F76" s="4"/>
    </row>
    <row r="77" spans="2:6" x14ac:dyDescent="0.25">
      <c r="B77" s="4"/>
      <c r="C77" s="4"/>
      <c r="D77" s="4"/>
      <c r="E77" s="4"/>
      <c r="F77" s="4"/>
    </row>
    <row r="78" spans="2:6" x14ac:dyDescent="0.25">
      <c r="B78"/>
      <c r="C78"/>
      <c r="D78"/>
      <c r="E78"/>
      <c r="F78"/>
    </row>
    <row r="80" spans="2:6" x14ac:dyDescent="0.25">
      <c r="B80"/>
      <c r="C80"/>
      <c r="D80"/>
      <c r="E80"/>
      <c r="F80"/>
    </row>
    <row r="82" spans="2:6" x14ac:dyDescent="0.25">
      <c r="B82"/>
      <c r="C82"/>
      <c r="D82"/>
    </row>
    <row r="84" spans="2:6" x14ac:dyDescent="0.25">
      <c r="B84" s="4"/>
      <c r="C84" s="4"/>
      <c r="D84" s="4"/>
      <c r="E84" s="4"/>
      <c r="F84" s="4"/>
    </row>
    <row r="85" spans="2:6" x14ac:dyDescent="0.25">
      <c r="B85" s="4"/>
      <c r="C85" s="4"/>
      <c r="D85" s="4"/>
      <c r="E85" s="4"/>
      <c r="F85" s="4"/>
    </row>
  </sheetData>
  <autoFilter ref="A5:G71"/>
  <mergeCells count="4">
    <mergeCell ref="B4:B5"/>
    <mergeCell ref="C4:C5"/>
    <mergeCell ref="D4:D5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opLeftCell="A61" workbookViewId="0">
      <selection activeCell="L67" sqref="L67"/>
    </sheetView>
  </sheetViews>
  <sheetFormatPr defaultRowHeight="15" x14ac:dyDescent="0.25"/>
  <cols>
    <col min="1" max="1" width="9.140625" style="26"/>
    <col min="3" max="3" width="13.140625" style="29" customWidth="1"/>
    <col min="4" max="4" width="6.5703125" style="29" customWidth="1"/>
    <col min="5" max="5" width="16.85546875" style="29" customWidth="1"/>
    <col min="6" max="6" width="13.7109375" style="29" customWidth="1"/>
    <col min="7" max="7" width="7.85546875" style="29" customWidth="1"/>
    <col min="8" max="12" width="9.140625" style="26"/>
    <col min="13" max="14" width="9.140625" style="3"/>
    <col min="15" max="15" width="9.140625" style="10"/>
    <col min="16" max="16" width="9.140625" style="26"/>
    <col min="17" max="16384" width="9.140625" style="3"/>
  </cols>
  <sheetData>
    <row r="2" spans="3:7" x14ac:dyDescent="0.25">
      <c r="C2"/>
      <c r="D2"/>
      <c r="E2"/>
      <c r="F2"/>
      <c r="G2"/>
    </row>
    <row r="4" spans="3:7" x14ac:dyDescent="0.25">
      <c r="C4" s="101" t="s">
        <v>3</v>
      </c>
      <c r="D4" s="105" t="s">
        <v>4</v>
      </c>
      <c r="E4" s="101" t="s">
        <v>5</v>
      </c>
      <c r="F4" s="120" t="s">
        <v>6</v>
      </c>
      <c r="G4" s="121"/>
    </row>
    <row r="5" spans="3:7" x14ac:dyDescent="0.25">
      <c r="C5" s="102"/>
      <c r="D5" s="106"/>
      <c r="E5" s="102"/>
      <c r="F5" s="53" t="s">
        <v>11</v>
      </c>
      <c r="G5" s="53" t="s">
        <v>12</v>
      </c>
    </row>
    <row r="6" spans="3:7" ht="26.25" x14ac:dyDescent="0.25">
      <c r="C6" s="12" t="s">
        <v>91</v>
      </c>
      <c r="D6" s="13" t="s">
        <v>21</v>
      </c>
      <c r="E6" s="1" t="s">
        <v>124</v>
      </c>
      <c r="F6" s="57">
        <v>16</v>
      </c>
      <c r="G6" s="58"/>
    </row>
    <row r="7" spans="3:7" ht="26.25" x14ac:dyDescent="0.25">
      <c r="C7" s="12" t="s">
        <v>44</v>
      </c>
      <c r="D7" s="13" t="s">
        <v>22</v>
      </c>
      <c r="E7" s="1" t="s">
        <v>124</v>
      </c>
      <c r="F7" s="57">
        <v>10</v>
      </c>
      <c r="G7" s="58"/>
    </row>
    <row r="8" spans="3:7" ht="26.25" x14ac:dyDescent="0.25">
      <c r="C8" s="43" t="s">
        <v>81</v>
      </c>
      <c r="D8" s="13" t="s">
        <v>20</v>
      </c>
      <c r="E8" s="1" t="s">
        <v>124</v>
      </c>
      <c r="F8" s="57">
        <v>17</v>
      </c>
      <c r="G8" s="58"/>
    </row>
    <row r="9" spans="3:7" x14ac:dyDescent="0.25">
      <c r="C9" s="12" t="s">
        <v>139</v>
      </c>
      <c r="D9" s="13" t="s">
        <v>113</v>
      </c>
      <c r="E9" s="1" t="s">
        <v>132</v>
      </c>
      <c r="F9" s="57">
        <v>14</v>
      </c>
      <c r="G9" s="58"/>
    </row>
    <row r="10" spans="3:7" ht="26.25" x14ac:dyDescent="0.25">
      <c r="C10" s="12" t="s">
        <v>139</v>
      </c>
      <c r="D10" s="13" t="s">
        <v>113</v>
      </c>
      <c r="E10" s="1" t="s">
        <v>143</v>
      </c>
      <c r="F10" s="57">
        <v>14</v>
      </c>
      <c r="G10" s="58"/>
    </row>
    <row r="11" spans="3:7" ht="26.25" x14ac:dyDescent="0.25">
      <c r="C11" s="12" t="s">
        <v>68</v>
      </c>
      <c r="D11" s="13" t="s">
        <v>20</v>
      </c>
      <c r="E11" s="1" t="s">
        <v>124</v>
      </c>
      <c r="F11" s="57">
        <v>16</v>
      </c>
      <c r="G11" s="58">
        <v>5</v>
      </c>
    </row>
    <row r="12" spans="3:7" ht="26.25" x14ac:dyDescent="0.25">
      <c r="C12" s="12" t="s">
        <v>65</v>
      </c>
      <c r="D12" s="13" t="s">
        <v>21</v>
      </c>
      <c r="E12" s="1" t="s">
        <v>124</v>
      </c>
      <c r="F12" s="57">
        <v>15</v>
      </c>
      <c r="G12" s="58">
        <v>10</v>
      </c>
    </row>
    <row r="13" spans="3:7" x14ac:dyDescent="0.25">
      <c r="C13" s="12" t="s">
        <v>74</v>
      </c>
      <c r="D13" s="13" t="s">
        <v>114</v>
      </c>
      <c r="E13" s="1" t="s">
        <v>126</v>
      </c>
      <c r="F13" s="57"/>
      <c r="G13" s="58">
        <v>22</v>
      </c>
    </row>
    <row r="14" spans="3:7" x14ac:dyDescent="0.25">
      <c r="C14" s="12" t="s">
        <v>74</v>
      </c>
      <c r="D14" s="13" t="s">
        <v>114</v>
      </c>
      <c r="E14" s="1" t="s">
        <v>126</v>
      </c>
      <c r="F14" s="57"/>
      <c r="G14" s="58">
        <v>22</v>
      </c>
    </row>
    <row r="15" spans="3:7" ht="26.25" x14ac:dyDescent="0.25">
      <c r="C15" s="12" t="s">
        <v>54</v>
      </c>
      <c r="D15" s="13" t="s">
        <v>22</v>
      </c>
      <c r="E15" s="1" t="s">
        <v>187</v>
      </c>
      <c r="F15" s="57"/>
      <c r="G15" s="58">
        <v>12</v>
      </c>
    </row>
    <row r="16" spans="3:7" ht="26.25" x14ac:dyDescent="0.25">
      <c r="C16" s="12" t="s">
        <v>67</v>
      </c>
      <c r="D16" s="13" t="s">
        <v>21</v>
      </c>
      <c r="E16" s="1" t="s">
        <v>187</v>
      </c>
      <c r="F16" s="57"/>
      <c r="G16" s="58">
        <v>10</v>
      </c>
    </row>
    <row r="17" spans="3:7" x14ac:dyDescent="0.25">
      <c r="C17" s="12" t="s">
        <v>139</v>
      </c>
      <c r="D17" s="13" t="s">
        <v>113</v>
      </c>
      <c r="E17" s="1" t="s">
        <v>132</v>
      </c>
      <c r="F17" s="57">
        <v>14</v>
      </c>
      <c r="G17" s="58"/>
    </row>
    <row r="18" spans="3:7" ht="26.25" x14ac:dyDescent="0.25">
      <c r="C18" s="31" t="s">
        <v>71</v>
      </c>
      <c r="D18" s="13" t="s">
        <v>22</v>
      </c>
      <c r="E18" s="8" t="s">
        <v>123</v>
      </c>
      <c r="F18" s="57">
        <v>7</v>
      </c>
      <c r="G18" s="58"/>
    </row>
    <row r="19" spans="3:7" ht="26.25" x14ac:dyDescent="0.25">
      <c r="C19" s="12" t="s">
        <v>55</v>
      </c>
      <c r="D19" s="13" t="s">
        <v>22</v>
      </c>
      <c r="E19" s="1" t="s">
        <v>128</v>
      </c>
      <c r="F19" s="57">
        <v>6</v>
      </c>
      <c r="G19" s="58"/>
    </row>
    <row r="20" spans="3:7" ht="26.25" x14ac:dyDescent="0.25">
      <c r="C20" s="12" t="s">
        <v>88</v>
      </c>
      <c r="D20" s="13" t="s">
        <v>21</v>
      </c>
      <c r="E20" s="1" t="s">
        <v>171</v>
      </c>
      <c r="F20" s="57">
        <v>9</v>
      </c>
      <c r="G20" s="58"/>
    </row>
    <row r="21" spans="3:7" ht="26.25" x14ac:dyDescent="0.25">
      <c r="C21" s="12" t="s">
        <v>172</v>
      </c>
      <c r="D21" s="13" t="s">
        <v>21</v>
      </c>
      <c r="E21" s="1" t="s">
        <v>128</v>
      </c>
      <c r="F21" s="57">
        <v>7</v>
      </c>
      <c r="G21" s="58"/>
    </row>
    <row r="22" spans="3:7" ht="26.25" x14ac:dyDescent="0.25">
      <c r="C22" s="12" t="s">
        <v>44</v>
      </c>
      <c r="D22" s="13" t="s">
        <v>22</v>
      </c>
      <c r="E22" s="1" t="s">
        <v>124</v>
      </c>
      <c r="F22" s="57">
        <v>10</v>
      </c>
      <c r="G22" s="58"/>
    </row>
    <row r="23" spans="3:7" ht="26.25" x14ac:dyDescent="0.25">
      <c r="C23" s="12" t="s">
        <v>91</v>
      </c>
      <c r="D23" s="13" t="s">
        <v>21</v>
      </c>
      <c r="E23" s="1" t="s">
        <v>124</v>
      </c>
      <c r="F23" s="57">
        <v>16</v>
      </c>
      <c r="G23" s="58"/>
    </row>
    <row r="24" spans="3:7" ht="26.25" x14ac:dyDescent="0.25">
      <c r="C24" s="31" t="s">
        <v>58</v>
      </c>
      <c r="D24" s="13" t="s">
        <v>22</v>
      </c>
      <c r="E24" s="8" t="s">
        <v>123</v>
      </c>
      <c r="F24" s="57"/>
      <c r="G24" s="58">
        <v>10</v>
      </c>
    </row>
    <row r="25" spans="3:7" ht="26.25" x14ac:dyDescent="0.25">
      <c r="C25" s="31" t="s">
        <v>61</v>
      </c>
      <c r="D25" s="13" t="s">
        <v>22</v>
      </c>
      <c r="E25" s="1" t="s">
        <v>159</v>
      </c>
      <c r="F25" s="57"/>
      <c r="G25" s="57">
        <v>16</v>
      </c>
    </row>
    <row r="26" spans="3:7" ht="26.25" x14ac:dyDescent="0.25">
      <c r="C26" s="31" t="s">
        <v>59</v>
      </c>
      <c r="D26" s="13" t="s">
        <v>21</v>
      </c>
      <c r="E26" s="8" t="s">
        <v>123</v>
      </c>
      <c r="F26" s="57"/>
      <c r="G26" s="58">
        <v>11</v>
      </c>
    </row>
    <row r="27" spans="3:7" ht="26.25" x14ac:dyDescent="0.25">
      <c r="C27" s="31" t="s">
        <v>60</v>
      </c>
      <c r="D27" s="13" t="s">
        <v>21</v>
      </c>
      <c r="E27" s="1" t="s">
        <v>159</v>
      </c>
      <c r="F27" s="57"/>
      <c r="G27" s="57">
        <v>13</v>
      </c>
    </row>
    <row r="28" spans="3:7" ht="26.25" x14ac:dyDescent="0.25">
      <c r="C28" s="33" t="s">
        <v>206</v>
      </c>
      <c r="D28" s="13" t="s">
        <v>20</v>
      </c>
      <c r="E28" s="1" t="s">
        <v>159</v>
      </c>
      <c r="F28" s="57">
        <v>17</v>
      </c>
      <c r="G28" s="57">
        <v>21</v>
      </c>
    </row>
    <row r="29" spans="3:7" ht="26.25" x14ac:dyDescent="0.25">
      <c r="C29" s="34" t="s">
        <v>68</v>
      </c>
      <c r="D29" s="13" t="s">
        <v>20</v>
      </c>
      <c r="E29" s="1" t="s">
        <v>124</v>
      </c>
      <c r="F29" s="58">
        <v>16</v>
      </c>
      <c r="G29" s="57">
        <v>5</v>
      </c>
    </row>
    <row r="30" spans="3:7" ht="26.25" x14ac:dyDescent="0.25">
      <c r="C30" s="52" t="s">
        <v>191</v>
      </c>
      <c r="D30" s="13" t="s">
        <v>23</v>
      </c>
      <c r="E30" s="1" t="s">
        <v>187</v>
      </c>
      <c r="F30" s="57"/>
      <c r="G30" s="57">
        <v>4</v>
      </c>
    </row>
    <row r="31" spans="3:7" ht="26.25" x14ac:dyDescent="0.25">
      <c r="C31" s="52" t="s">
        <v>191</v>
      </c>
      <c r="D31" s="13" t="s">
        <v>23</v>
      </c>
      <c r="E31" s="1" t="s">
        <v>187</v>
      </c>
      <c r="F31" s="57"/>
      <c r="G31" s="57">
        <v>4</v>
      </c>
    </row>
    <row r="32" spans="3:7" ht="26.25" x14ac:dyDescent="0.25">
      <c r="C32" s="52" t="s">
        <v>188</v>
      </c>
      <c r="D32" s="13" t="s">
        <v>23</v>
      </c>
      <c r="E32" s="1" t="s">
        <v>187</v>
      </c>
      <c r="F32" s="57"/>
      <c r="G32" s="57">
        <v>4</v>
      </c>
    </row>
    <row r="33" spans="3:7" ht="26.25" x14ac:dyDescent="0.25">
      <c r="C33" s="52" t="s">
        <v>188</v>
      </c>
      <c r="D33" s="13" t="s">
        <v>23</v>
      </c>
      <c r="E33" s="1" t="s">
        <v>187</v>
      </c>
      <c r="F33" s="57"/>
      <c r="G33" s="57">
        <v>4</v>
      </c>
    </row>
    <row r="34" spans="3:7" x14ac:dyDescent="0.25">
      <c r="C34" s="33" t="s">
        <v>204</v>
      </c>
      <c r="D34" s="13" t="s">
        <v>19</v>
      </c>
      <c r="E34" s="1" t="s">
        <v>205</v>
      </c>
      <c r="F34" s="57">
        <v>15</v>
      </c>
      <c r="G34" s="57">
        <v>7</v>
      </c>
    </row>
    <row r="35" spans="3:7" x14ac:dyDescent="0.25">
      <c r="C35" s="31" t="s">
        <v>202</v>
      </c>
      <c r="D35" s="13" t="s">
        <v>20</v>
      </c>
      <c r="E35" s="1" t="s">
        <v>126</v>
      </c>
      <c r="F35" s="57"/>
      <c r="G35" s="57">
        <v>13</v>
      </c>
    </row>
    <row r="36" spans="3:7" ht="26.25" x14ac:dyDescent="0.25">
      <c r="C36" s="33" t="s">
        <v>203</v>
      </c>
      <c r="D36" s="13" t="s">
        <v>23</v>
      </c>
      <c r="E36" s="8" t="s">
        <v>123</v>
      </c>
      <c r="F36" s="57"/>
      <c r="G36" s="57">
        <v>9</v>
      </c>
    </row>
    <row r="37" spans="3:7" ht="26.25" x14ac:dyDescent="0.25">
      <c r="C37" s="33" t="s">
        <v>70</v>
      </c>
      <c r="D37" s="13" t="s">
        <v>22</v>
      </c>
      <c r="E37" s="1" t="s">
        <v>159</v>
      </c>
      <c r="F37" s="57">
        <v>7</v>
      </c>
      <c r="G37" s="57"/>
    </row>
    <row r="38" spans="3:7" ht="26.25" x14ac:dyDescent="0.25">
      <c r="C38" s="33" t="s">
        <v>71</v>
      </c>
      <c r="D38" s="13" t="s">
        <v>22</v>
      </c>
      <c r="E38" s="8" t="s">
        <v>123</v>
      </c>
      <c r="F38" s="57">
        <v>7</v>
      </c>
      <c r="G38" s="57"/>
    </row>
    <row r="39" spans="3:7" ht="26.25" x14ac:dyDescent="0.25">
      <c r="C39" s="43" t="s">
        <v>92</v>
      </c>
      <c r="D39" s="13" t="s">
        <v>22</v>
      </c>
      <c r="E39" s="1" t="s">
        <v>129</v>
      </c>
      <c r="F39" s="57">
        <v>11</v>
      </c>
      <c r="G39" s="57"/>
    </row>
    <row r="40" spans="3:7" ht="26.25" x14ac:dyDescent="0.25">
      <c r="C40" s="33" t="s">
        <v>203</v>
      </c>
      <c r="D40" s="13" t="s">
        <v>23</v>
      </c>
      <c r="E40" s="8" t="s">
        <v>123</v>
      </c>
      <c r="F40" s="57"/>
      <c r="G40" s="57">
        <v>9</v>
      </c>
    </row>
    <row r="41" spans="3:7" ht="26.25" x14ac:dyDescent="0.25">
      <c r="C41" s="33" t="s">
        <v>83</v>
      </c>
      <c r="D41" s="13" t="s">
        <v>20</v>
      </c>
      <c r="E41" s="1" t="s">
        <v>159</v>
      </c>
      <c r="F41" s="58">
        <v>15</v>
      </c>
      <c r="G41" s="58"/>
    </row>
    <row r="42" spans="3:7" ht="26.25" x14ac:dyDescent="0.25">
      <c r="C42" s="33" t="s">
        <v>64</v>
      </c>
      <c r="D42" s="13" t="s">
        <v>23</v>
      </c>
      <c r="E42" s="1" t="s">
        <v>159</v>
      </c>
      <c r="F42" s="58"/>
      <c r="G42" s="58">
        <v>5</v>
      </c>
    </row>
    <row r="43" spans="3:7" ht="26.25" x14ac:dyDescent="0.25">
      <c r="C43" s="39" t="s">
        <v>77</v>
      </c>
      <c r="D43" s="13" t="s">
        <v>21</v>
      </c>
      <c r="E43" s="1" t="s">
        <v>159</v>
      </c>
      <c r="F43" s="58">
        <v>14</v>
      </c>
      <c r="G43" s="58"/>
    </row>
    <row r="44" spans="3:7" ht="26.25" x14ac:dyDescent="0.25">
      <c r="C44" s="44" t="s">
        <v>175</v>
      </c>
      <c r="D44" s="13" t="s">
        <v>22</v>
      </c>
      <c r="E44" s="42" t="s">
        <v>121</v>
      </c>
      <c r="F44" s="59">
        <v>6</v>
      </c>
      <c r="G44" s="60"/>
    </row>
    <row r="45" spans="3:7" ht="26.25" x14ac:dyDescent="0.25">
      <c r="C45" s="37" t="s">
        <v>78</v>
      </c>
      <c r="D45" s="13" t="s">
        <v>21</v>
      </c>
      <c r="E45" s="8" t="s">
        <v>123</v>
      </c>
      <c r="F45" s="57">
        <v>11</v>
      </c>
      <c r="G45" s="57"/>
    </row>
    <row r="46" spans="3:7" ht="26.25" x14ac:dyDescent="0.25">
      <c r="C46" s="40" t="s">
        <v>85</v>
      </c>
      <c r="D46" s="13" t="s">
        <v>20</v>
      </c>
      <c r="E46" s="8" t="s">
        <v>123</v>
      </c>
      <c r="F46" s="61">
        <v>16</v>
      </c>
      <c r="G46" s="61"/>
    </row>
    <row r="47" spans="3:7" x14ac:dyDescent="0.25">
      <c r="C47" s="31" t="s">
        <v>73</v>
      </c>
      <c r="D47" s="13" t="s">
        <v>22</v>
      </c>
      <c r="E47" s="1" t="s">
        <v>126</v>
      </c>
      <c r="F47" s="57"/>
      <c r="G47" s="62">
        <v>20</v>
      </c>
    </row>
    <row r="48" spans="3:7" x14ac:dyDescent="0.25">
      <c r="C48" s="31" t="s">
        <v>69</v>
      </c>
      <c r="D48" s="13" t="s">
        <v>23</v>
      </c>
      <c r="E48" s="1" t="s">
        <v>126</v>
      </c>
      <c r="F48" s="57"/>
      <c r="G48" s="62">
        <v>7</v>
      </c>
    </row>
    <row r="49" spans="3:7" ht="26.25" x14ac:dyDescent="0.25">
      <c r="C49" s="37" t="s">
        <v>185</v>
      </c>
      <c r="D49" s="13" t="s">
        <v>19</v>
      </c>
      <c r="E49" s="1" t="s">
        <v>154</v>
      </c>
      <c r="F49" s="58">
        <v>15</v>
      </c>
      <c r="G49" s="62">
        <v>5</v>
      </c>
    </row>
    <row r="50" spans="3:7" ht="26.25" x14ac:dyDescent="0.25">
      <c r="C50" s="37" t="s">
        <v>153</v>
      </c>
      <c r="D50" s="13" t="s">
        <v>19</v>
      </c>
      <c r="E50" s="1" t="s">
        <v>154</v>
      </c>
      <c r="F50" s="59">
        <v>22</v>
      </c>
      <c r="G50" s="60"/>
    </row>
    <row r="51" spans="3:7" ht="26.25" x14ac:dyDescent="0.25">
      <c r="C51" s="37" t="s">
        <v>81</v>
      </c>
      <c r="D51" s="13" t="s">
        <v>20</v>
      </c>
      <c r="E51" s="1" t="s">
        <v>124</v>
      </c>
      <c r="F51" s="59">
        <v>17</v>
      </c>
      <c r="G51" s="60"/>
    </row>
    <row r="52" spans="3:7" x14ac:dyDescent="0.25">
      <c r="C52" s="31" t="s">
        <v>199</v>
      </c>
      <c r="D52" s="13" t="s">
        <v>113</v>
      </c>
      <c r="E52" s="1" t="s">
        <v>126</v>
      </c>
      <c r="F52" s="61"/>
      <c r="G52" s="61">
        <v>22</v>
      </c>
    </row>
    <row r="53" spans="3:7" ht="26.25" x14ac:dyDescent="0.25">
      <c r="C53" s="31" t="s">
        <v>194</v>
      </c>
      <c r="D53" s="13" t="s">
        <v>20</v>
      </c>
      <c r="E53" s="1" t="s">
        <v>127</v>
      </c>
      <c r="F53" s="57"/>
      <c r="G53" s="58">
        <v>43</v>
      </c>
    </row>
    <row r="54" spans="3:7" ht="26.25" x14ac:dyDescent="0.25">
      <c r="C54" s="31" t="s">
        <v>72</v>
      </c>
      <c r="D54" s="13" t="s">
        <v>21</v>
      </c>
      <c r="E54" s="8" t="s">
        <v>120</v>
      </c>
      <c r="F54" s="61"/>
      <c r="G54" s="61">
        <v>25</v>
      </c>
    </row>
    <row r="55" spans="3:7" x14ac:dyDescent="0.25">
      <c r="C55" s="31" t="s">
        <v>199</v>
      </c>
      <c r="D55" s="13" t="s">
        <v>113</v>
      </c>
      <c r="E55" s="1" t="s">
        <v>126</v>
      </c>
      <c r="F55" s="61"/>
      <c r="G55" s="61">
        <v>22</v>
      </c>
    </row>
    <row r="56" spans="3:7" x14ac:dyDescent="0.25">
      <c r="C56" s="43" t="s">
        <v>89</v>
      </c>
      <c r="D56" s="13" t="s">
        <v>21</v>
      </c>
      <c r="E56" s="1" t="s">
        <v>126</v>
      </c>
      <c r="F56" s="58">
        <v>12</v>
      </c>
      <c r="G56" s="58"/>
    </row>
    <row r="57" spans="3:7" x14ac:dyDescent="0.25">
      <c r="C57" s="43" t="s">
        <v>90</v>
      </c>
      <c r="D57" s="13" t="s">
        <v>21</v>
      </c>
      <c r="E57" s="1" t="s">
        <v>126</v>
      </c>
      <c r="F57" s="57">
        <v>12</v>
      </c>
      <c r="G57" s="57"/>
    </row>
    <row r="58" spans="3:7" x14ac:dyDescent="0.25">
      <c r="C58" s="43" t="s">
        <v>75</v>
      </c>
      <c r="D58" s="13" t="s">
        <v>22</v>
      </c>
      <c r="E58" s="1" t="s">
        <v>126</v>
      </c>
      <c r="F58" s="63">
        <v>17</v>
      </c>
      <c r="G58" s="61"/>
    </row>
    <row r="59" spans="3:7" ht="26.25" x14ac:dyDescent="0.25">
      <c r="C59" s="43" t="s">
        <v>76</v>
      </c>
      <c r="D59" s="13" t="s">
        <v>22</v>
      </c>
      <c r="E59" s="1" t="s">
        <v>159</v>
      </c>
      <c r="F59" s="57">
        <v>6</v>
      </c>
      <c r="G59" s="57"/>
    </row>
    <row r="60" spans="3:7" ht="26.25" x14ac:dyDescent="0.25">
      <c r="C60" s="37" t="s">
        <v>148</v>
      </c>
      <c r="D60" s="13" t="s">
        <v>19</v>
      </c>
      <c r="E60" s="8" t="s">
        <v>120</v>
      </c>
      <c r="F60" s="57">
        <v>21</v>
      </c>
      <c r="G60" s="57"/>
    </row>
    <row r="61" spans="3:7" ht="26.25" x14ac:dyDescent="0.25">
      <c r="C61" s="37" t="s">
        <v>150</v>
      </c>
      <c r="D61" s="13" t="s">
        <v>19</v>
      </c>
      <c r="E61" s="42" t="s">
        <v>129</v>
      </c>
      <c r="F61" s="59">
        <v>20</v>
      </c>
      <c r="G61" s="60"/>
    </row>
    <row r="62" spans="3:7" ht="26.25" x14ac:dyDescent="0.25">
      <c r="C62" s="37" t="s">
        <v>87</v>
      </c>
      <c r="D62" s="13" t="s">
        <v>21</v>
      </c>
      <c r="E62" s="42" t="s">
        <v>129</v>
      </c>
      <c r="F62" s="59">
        <v>11</v>
      </c>
      <c r="G62" s="60"/>
    </row>
    <row r="63" spans="3:7" ht="26.25" x14ac:dyDescent="0.25">
      <c r="C63" s="33" t="s">
        <v>83</v>
      </c>
      <c r="D63" s="13" t="s">
        <v>20</v>
      </c>
      <c r="E63" s="1" t="s">
        <v>159</v>
      </c>
      <c r="F63" s="58">
        <v>15</v>
      </c>
      <c r="G63" s="58"/>
    </row>
    <row r="64" spans="3:7" x14ac:dyDescent="0.25">
      <c r="C64" s="33" t="s">
        <v>147</v>
      </c>
      <c r="D64" s="13" t="s">
        <v>19</v>
      </c>
      <c r="E64" s="1" t="s">
        <v>103</v>
      </c>
      <c r="F64" s="58">
        <v>21</v>
      </c>
      <c r="G64" s="58"/>
    </row>
    <row r="65" spans="3:7" ht="26.25" x14ac:dyDescent="0.25">
      <c r="C65" s="43" t="s">
        <v>86</v>
      </c>
      <c r="D65" s="13" t="s">
        <v>20</v>
      </c>
      <c r="E65" s="42" t="s">
        <v>125</v>
      </c>
      <c r="F65" s="57">
        <v>14</v>
      </c>
      <c r="G65" s="58"/>
    </row>
    <row r="66" spans="3:7" ht="26.25" x14ac:dyDescent="0.25">
      <c r="C66" s="43" t="s">
        <v>163</v>
      </c>
      <c r="D66" s="13" t="s">
        <v>20</v>
      </c>
      <c r="E66" s="1" t="s">
        <v>165</v>
      </c>
      <c r="F66" s="58">
        <v>9</v>
      </c>
      <c r="G66" s="58"/>
    </row>
    <row r="67" spans="3:7" ht="26.25" x14ac:dyDescent="0.25">
      <c r="C67" s="43" t="s">
        <v>155</v>
      </c>
      <c r="D67" s="13" t="s">
        <v>19</v>
      </c>
      <c r="E67" s="1" t="s">
        <v>122</v>
      </c>
      <c r="F67" s="58">
        <v>16</v>
      </c>
      <c r="G67" s="58"/>
    </row>
    <row r="68" spans="3:7" ht="26.25" x14ac:dyDescent="0.25">
      <c r="C68" s="43" t="s">
        <v>145</v>
      </c>
      <c r="D68" s="13" t="s">
        <v>19</v>
      </c>
      <c r="E68" s="1" t="s">
        <v>127</v>
      </c>
      <c r="F68" s="57">
        <v>44</v>
      </c>
      <c r="G68" s="58"/>
    </row>
    <row r="69" spans="3:7" ht="26.25" x14ac:dyDescent="0.25">
      <c r="C69" s="43" t="s">
        <v>82</v>
      </c>
      <c r="D69" s="13" t="s">
        <v>20</v>
      </c>
      <c r="E69" s="8" t="s">
        <v>120</v>
      </c>
      <c r="F69" s="57">
        <v>29</v>
      </c>
      <c r="G69" s="57"/>
    </row>
    <row r="70" spans="3:7" x14ac:dyDescent="0.25">
      <c r="C70" s="43" t="s">
        <v>79</v>
      </c>
      <c r="D70" s="13" t="s">
        <v>23</v>
      </c>
      <c r="E70" s="1" t="s">
        <v>126</v>
      </c>
      <c r="F70" s="62">
        <v>18</v>
      </c>
      <c r="G70" s="62"/>
    </row>
    <row r="71" spans="3:7" ht="26.25" x14ac:dyDescent="0.25">
      <c r="C71" s="43" t="s">
        <v>80</v>
      </c>
      <c r="D71" s="13" t="s">
        <v>23</v>
      </c>
      <c r="E71" s="1" t="s">
        <v>159</v>
      </c>
      <c r="F71" s="62">
        <v>10</v>
      </c>
      <c r="G71" s="62"/>
    </row>
    <row r="72" spans="3:7" x14ac:dyDescent="0.25">
      <c r="C72"/>
      <c r="D72"/>
      <c r="E72" s="46"/>
      <c r="F72" s="64"/>
      <c r="G72" s="56"/>
    </row>
    <row r="73" spans="3:7" x14ac:dyDescent="0.25">
      <c r="C73"/>
      <c r="D73"/>
      <c r="E73" s="46"/>
      <c r="F73" s="47"/>
      <c r="G73" s="47"/>
    </row>
    <row r="74" spans="3:7" x14ac:dyDescent="0.25">
      <c r="C74"/>
      <c r="D74"/>
      <c r="E74" s="46"/>
      <c r="F74" s="65">
        <f>SUM(F6:F71)</f>
        <v>635</v>
      </c>
      <c r="G74" s="65">
        <f>SUM(G6:G71)</f>
        <v>360</v>
      </c>
    </row>
    <row r="75" spans="3:7" x14ac:dyDescent="0.25">
      <c r="C75" s="4"/>
      <c r="D75" s="4"/>
      <c r="E75" s="4"/>
      <c r="F75" s="4"/>
      <c r="G75" s="4"/>
    </row>
    <row r="76" spans="3:7" x14ac:dyDescent="0.25">
      <c r="C76" s="4"/>
      <c r="D76" s="4"/>
      <c r="E76" s="4"/>
      <c r="F76" s="4"/>
      <c r="G76" s="4"/>
    </row>
    <row r="77" spans="3:7" x14ac:dyDescent="0.25">
      <c r="C77" s="4"/>
      <c r="D77" s="4"/>
      <c r="E77" s="4"/>
      <c r="F77" s="4"/>
      <c r="G77" s="4"/>
    </row>
    <row r="78" spans="3:7" x14ac:dyDescent="0.25">
      <c r="C78"/>
      <c r="D78"/>
      <c r="E78"/>
      <c r="F78"/>
      <c r="G78"/>
    </row>
    <row r="80" spans="3:7" x14ac:dyDescent="0.25">
      <c r="C80"/>
      <c r="D80"/>
      <c r="E80"/>
      <c r="F80"/>
      <c r="G80"/>
    </row>
    <row r="82" spans="3:7" x14ac:dyDescent="0.25">
      <c r="C82"/>
      <c r="D82"/>
      <c r="E82"/>
    </row>
    <row r="84" spans="3:7" x14ac:dyDescent="0.25">
      <c r="C84" s="4"/>
      <c r="D84" s="4"/>
      <c r="E84" s="4"/>
      <c r="F84" s="4"/>
      <c r="G84" s="4"/>
    </row>
    <row r="85" spans="3:7" x14ac:dyDescent="0.25">
      <c r="C85" s="4"/>
      <c r="D85" s="4"/>
      <c r="E85" s="4"/>
      <c r="F85" s="4"/>
      <c r="G85" s="4"/>
    </row>
  </sheetData>
  <mergeCells count="4">
    <mergeCell ref="C4:C5"/>
    <mergeCell ref="D4:D5"/>
    <mergeCell ref="E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Валерия Алексеевна</cp:lastModifiedBy>
  <cp:lastPrinted>2020-11-20T01:08:34Z</cp:lastPrinted>
  <dcterms:created xsi:type="dcterms:W3CDTF">2014-08-21T23:28:26Z</dcterms:created>
  <dcterms:modified xsi:type="dcterms:W3CDTF">2021-08-18T05:27:53Z</dcterms:modified>
</cp:coreProperties>
</file>