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2" sheetId="1" r:id="rId1"/>
  </sheets>
  <definedNames>
    <definedName name="_xlnm._FilterDatabase" localSheetId="0" hidden="1">форма2!#REF!</definedName>
    <definedName name="_xlnm.Print_Area" localSheetId="0">форма2!$A$1:$V$36</definedName>
  </definedNames>
  <calcPr calcId="145621"/>
</workbook>
</file>

<file path=xl/calcChain.xml><?xml version="1.0" encoding="utf-8"?>
<calcChain xmlns="http://schemas.openxmlformats.org/spreadsheetml/2006/main">
  <c r="V35" i="1" l="1"/>
  <c r="U35" i="1"/>
  <c r="T35" i="1"/>
  <c r="S35" i="1"/>
  <c r="R35" i="1"/>
  <c r="Q35" i="1"/>
  <c r="P35" i="1"/>
  <c r="O35" i="1"/>
  <c r="N35" i="1"/>
  <c r="M35" i="1"/>
  <c r="J35" i="1"/>
  <c r="I35" i="1"/>
  <c r="H35" i="1"/>
  <c r="G35" i="1"/>
  <c r="F35" i="1"/>
  <c r="E35" i="1"/>
  <c r="D35" i="1"/>
  <c r="C35" i="1"/>
  <c r="L33" i="1"/>
  <c r="L35" i="1" s="1"/>
  <c r="K33" i="1"/>
  <c r="K35" i="1" s="1"/>
</calcChain>
</file>

<file path=xl/sharedStrings.xml><?xml version="1.0" encoding="utf-8"?>
<sst xmlns="http://schemas.openxmlformats.org/spreadsheetml/2006/main" count="90" uniqueCount="69">
  <si>
    <t>Технический институт (филиал) Северо-Восточного федерального университета имени М. К. Аммосова в г.Нерюнгри</t>
  </si>
  <si>
    <t xml:space="preserve">КОНТИНГЕНТ СТУДЕНТОВ </t>
  </si>
  <si>
    <t>01.07.2014 г.</t>
  </si>
  <si>
    <t>по видам обучения (очное)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</si>
  <si>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</si>
  <si>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</si>
  <si>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</si>
  <si>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</si>
  <si>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</si>
  <si>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</si>
  <si>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</si>
  <si>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</si>
  <si>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</si>
  <si>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всего</t>
  </si>
  <si>
    <t>РФ</t>
  </si>
  <si>
    <t>дог.</t>
  </si>
  <si>
    <t>РС (Я)</t>
  </si>
  <si>
    <t>Прикладная математика и информатика</t>
  </si>
  <si>
    <t>010501.65</t>
  </si>
  <si>
    <t>Филология (Русский язык и литература)</t>
  </si>
  <si>
    <t>031001.65</t>
  </si>
  <si>
    <t>Филология (Зарубежная филология (английский язык и литература)</t>
  </si>
  <si>
    <t>Педагогика и психология</t>
  </si>
  <si>
    <t>050706.65</t>
  </si>
  <si>
    <t>Педагогика и методика начального образования</t>
  </si>
  <si>
    <t>050708.65</t>
  </si>
  <si>
    <t>Финансы и кредит</t>
  </si>
  <si>
    <t>080105.65</t>
  </si>
  <si>
    <t>080801.65</t>
  </si>
  <si>
    <t>Технология и техника разведки меcторождений полезных ископаемых</t>
  </si>
  <si>
    <t>130203.65</t>
  </si>
  <si>
    <t>Открытые горные работы</t>
  </si>
  <si>
    <t>130403.65</t>
  </si>
  <si>
    <t>Подземная разработка МПИ</t>
  </si>
  <si>
    <t>130404.65</t>
  </si>
  <si>
    <t>Энергообеспечение предприятий</t>
  </si>
  <si>
    <t>140106.65</t>
  </si>
  <si>
    <t>Электроснабжение</t>
  </si>
  <si>
    <t>140211.65</t>
  </si>
  <si>
    <t>Промышленное и гражданское строительство</t>
  </si>
  <si>
    <t>270102.65</t>
  </si>
  <si>
    <t>Безопасность технологических процессов и производств</t>
  </si>
  <si>
    <t>280102.65</t>
  </si>
  <si>
    <t>Горное дело (Открытые горные работы, Подземная разработка пластовых месторождений, Маркшейдерское дело)</t>
  </si>
  <si>
    <t>130400.65</t>
  </si>
  <si>
    <t>Технология геологической разведки (Геофизические методы исследования скважин)</t>
  </si>
  <si>
    <t>130102.65</t>
  </si>
  <si>
    <t>Технология геологической разведки (Технология и техника разведки меcторождений полезных ископаемых)</t>
  </si>
  <si>
    <t>010400.62</t>
  </si>
  <si>
    <t>Филология (Зарубежная филология(английский язык и литература)</t>
  </si>
  <si>
    <t>032700.62</t>
  </si>
  <si>
    <t>Филология (Отечественная филология(русский язык и литература)</t>
  </si>
  <si>
    <t>Психолого-педагогическое образование</t>
  </si>
  <si>
    <t>050400.62</t>
  </si>
  <si>
    <t>Экономика (Экономика труда)</t>
  </si>
  <si>
    <t>080100.62</t>
  </si>
  <si>
    <t>Экономика (Финансы и кредит)</t>
  </si>
  <si>
    <t>Теплоэнергетика и теплотехника (Промышленная теплоэнергетика)</t>
  </si>
  <si>
    <t>140100.62</t>
  </si>
  <si>
    <t xml:space="preserve">Электроэнергетика и электротехника (Электропривод и автоматика) </t>
  </si>
  <si>
    <t>140400.62</t>
  </si>
  <si>
    <t>Прикладная информатика (Прикладная информатика в экономике)</t>
  </si>
  <si>
    <t>230700.62</t>
  </si>
  <si>
    <t>Строительство (Промышленное и гражданское строительство, Городское строительство и хозяйство)</t>
  </si>
  <si>
    <t>270800.62</t>
  </si>
  <si>
    <t>Техносферная безопасность (Безопасность технологических процессов и производств)</t>
  </si>
  <si>
    <t>280700.62</t>
  </si>
  <si>
    <t>ВСЕГО:</t>
  </si>
  <si>
    <t>Прикладная информатика (по областям)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</si>
</sst>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 Cyr"/>
      <charset val="204"/>
    </font>
    <font>
      <b/>
      <i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 Cyr"/>
      <family val="1"/>
      <charset val="204"/>
    </font>
    <font>
      <sz val="12"/>
      <color theme="1"/>
      <name val="Arial Cyr"/>
      <family val="2"/>
      <charset val="204"/>
    </font>
    <font>
      <sz val="12"/>
      <color theme="1"/>
      <name val="Times New Roman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14" fontId="2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view="pageBreakPreview" zoomScale="75" zoomScaleNormal="85" zoomScaleSheetLayoutView="75" zoomScalePageLayoutView="75" workbookViewId="0">
      <pane xSplit="12" ySplit="6" topLeftCell="M7" activePane="bottomRight" state="frozen"/>
      <selection pane="topRight" activeCell="L1" sqref="L1"/>
      <selection pane="bottomLeft" activeCell="A7" sqref="A7"/>
      <selection pane="bottomRight" activeCell="A14" sqref="A14"/>
    </sheetView>
  </sheetViews>
  <sheetFormatPr defaultRowHeight="15.75" x14ac:dyDescent="0.2"/>
  <cols>
    <col min="1" max="1" width="37.85546875" style="1" customWidth="1"/>
    <col min="2" max="2" width="10.85546875" style="2" customWidth="1"/>
    <col min="3" max="3" width="7.42578125" style="1" customWidth="1"/>
    <col min="4" max="5" width="7.5703125" style="1" customWidth="1"/>
    <col min="6" max="6" width="7" style="1" customWidth="1"/>
    <col min="7" max="7" width="6" style="1" customWidth="1"/>
    <col min="8" max="8" width="5.28515625" style="1" customWidth="1"/>
    <col min="9" max="10" width="6.28515625" style="1" customWidth="1"/>
    <col min="11" max="11" width="5.85546875" style="1" customWidth="1"/>
    <col min="12" max="12" width="6.42578125" style="1" customWidth="1"/>
    <col min="13" max="13" width="6.140625" style="1" customWidth="1"/>
    <col min="14" max="14" width="5.85546875" style="1" customWidth="1"/>
    <col min="15" max="16" width="6.28515625" style="1" customWidth="1"/>
    <col min="17" max="17" width="5.85546875" style="1" customWidth="1"/>
    <col min="18" max="18" width="6.28515625" style="1" customWidth="1"/>
    <col min="19" max="21" width="5.5703125" style="1" customWidth="1"/>
    <col min="22" max="22" width="7.5703125" style="1" customWidth="1"/>
    <col min="23" max="16384" width="9.140625" style="1"/>
  </cols>
  <sheetData>
    <row r="1" spans="1:22" ht="15.75" customHeight="1" x14ac:dyDescent="0.2">
      <c r="A1" s="1" t="s">
        <v>0</v>
      </c>
    </row>
    <row r="2" spans="1:22" x14ac:dyDescent="0.2">
      <c r="A2" s="3" t="s">
        <v>1</v>
      </c>
      <c r="H2" s="4" t="s">
        <v>2</v>
      </c>
      <c r="I2" s="5"/>
    </row>
    <row r="3" spans="1:22" x14ac:dyDescent="0.2">
      <c r="A3" s="3" t="s">
        <v>3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22" s="7" customFormat="1" ht="15.75" customHeight="1" x14ac:dyDescent="0.2">
      <c r="A4" s="21" t="s">
        <v>4</v>
      </c>
      <c r="B4" s="21" t="s">
        <v>5</v>
      </c>
      <c r="C4" s="23" t="s">
        <v>6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5" t="s">
        <v>7</v>
      </c>
      <c r="T4" s="26"/>
      <c r="U4" s="26"/>
      <c r="V4" s="27"/>
    </row>
    <row r="5" spans="1:22" s="7" customFormat="1" ht="15.75" customHeight="1" x14ac:dyDescent="0.2">
      <c r="A5" s="22"/>
      <c r="B5" s="22"/>
      <c r="C5" s="18" t="s">
        <v>8</v>
      </c>
      <c r="D5" s="19"/>
      <c r="E5" s="19"/>
      <c r="F5" s="20"/>
      <c r="G5" s="21" t="s">
        <v>9</v>
      </c>
      <c r="H5" s="21"/>
      <c r="I5" s="21"/>
      <c r="J5" s="21" t="s">
        <v>10</v>
      </c>
      <c r="K5" s="21"/>
      <c r="L5" s="21"/>
      <c r="M5" s="21" t="s">
        <v>11</v>
      </c>
      <c r="N5" s="21"/>
      <c r="O5" s="21"/>
      <c r="P5" s="21" t="s">
        <v>12</v>
      </c>
      <c r="Q5" s="21"/>
      <c r="R5" s="21"/>
      <c r="S5" s="28"/>
      <c r="T5" s="28"/>
      <c r="U5" s="28"/>
      <c r="V5" s="29"/>
    </row>
    <row r="6" spans="1:22" s="7" customFormat="1" ht="39.75" customHeight="1" x14ac:dyDescent="0.2">
      <c r="A6" s="22"/>
      <c r="B6" s="22"/>
      <c r="C6" s="8" t="s">
        <v>14</v>
      </c>
      <c r="D6" s="8" t="s">
        <v>15</v>
      </c>
      <c r="E6" s="8" t="s">
        <v>16</v>
      </c>
      <c r="F6" s="8" t="s">
        <v>13</v>
      </c>
      <c r="G6" s="8" t="s">
        <v>14</v>
      </c>
      <c r="H6" s="8" t="s">
        <v>15</v>
      </c>
      <c r="I6" s="9" t="s">
        <v>13</v>
      </c>
      <c r="J6" s="8" t="s">
        <v>14</v>
      </c>
      <c r="K6" s="8" t="s">
        <v>15</v>
      </c>
      <c r="L6" s="9" t="s">
        <v>13</v>
      </c>
      <c r="M6" s="8" t="s">
        <v>14</v>
      </c>
      <c r="N6" s="8" t="s">
        <v>15</v>
      </c>
      <c r="O6" s="9" t="s">
        <v>13</v>
      </c>
      <c r="P6" s="8" t="s">
        <v>14</v>
      </c>
      <c r="Q6" s="8" t="s">
        <v>15</v>
      </c>
      <c r="R6" s="9" t="s">
        <v>13</v>
      </c>
      <c r="S6" s="10" t="s">
        <v>14</v>
      </c>
      <c r="T6" s="8" t="s">
        <v>15</v>
      </c>
      <c r="U6" s="8" t="s">
        <v>16</v>
      </c>
      <c r="V6" s="9" t="s">
        <v>13</v>
      </c>
    </row>
    <row r="7" spans="1:22" s="7" customFormat="1" ht="26.25" customHeight="1" x14ac:dyDescent="0.25">
      <c r="A7" s="11" t="s">
        <v>17</v>
      </c>
      <c r="B7" s="12" t="s">
        <v>18</v>
      </c>
      <c r="C7" s="13">
        <v>0</v>
      </c>
      <c r="D7" s="14">
        <v>0</v>
      </c>
      <c r="E7" s="13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6</v>
      </c>
      <c r="N7" s="14">
        <v>0</v>
      </c>
      <c r="O7" s="14">
        <v>6</v>
      </c>
      <c r="P7" s="14">
        <v>0</v>
      </c>
      <c r="Q7" s="14">
        <v>0</v>
      </c>
      <c r="R7" s="14">
        <v>0</v>
      </c>
      <c r="S7" s="14">
        <v>6</v>
      </c>
      <c r="T7" s="14">
        <v>0</v>
      </c>
      <c r="U7" s="14">
        <v>0</v>
      </c>
      <c r="V7" s="14">
        <v>6</v>
      </c>
    </row>
    <row r="8" spans="1:22" s="7" customFormat="1" ht="21" customHeight="1" x14ac:dyDescent="0.25">
      <c r="A8" s="11" t="s">
        <v>19</v>
      </c>
      <c r="B8" s="12" t="s">
        <v>20</v>
      </c>
      <c r="C8" s="13">
        <v>0</v>
      </c>
      <c r="D8" s="14">
        <v>0</v>
      </c>
      <c r="E8" s="13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6</v>
      </c>
      <c r="N8" s="14">
        <v>0</v>
      </c>
      <c r="O8" s="14">
        <v>6</v>
      </c>
      <c r="P8" s="14">
        <v>2</v>
      </c>
      <c r="Q8" s="14">
        <v>0</v>
      </c>
      <c r="R8" s="14">
        <v>2</v>
      </c>
      <c r="S8" s="14">
        <v>8</v>
      </c>
      <c r="T8" s="14">
        <v>0</v>
      </c>
      <c r="U8" s="14">
        <v>0</v>
      </c>
      <c r="V8" s="14">
        <v>8</v>
      </c>
    </row>
    <row r="9" spans="1:22" s="7" customFormat="1" ht="29.25" customHeight="1" x14ac:dyDescent="0.25">
      <c r="A9" s="11" t="s">
        <v>21</v>
      </c>
      <c r="B9" s="12" t="s">
        <v>20</v>
      </c>
      <c r="C9" s="13">
        <v>0</v>
      </c>
      <c r="D9" s="14">
        <v>0</v>
      </c>
      <c r="E9" s="13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7</v>
      </c>
      <c r="N9" s="14">
        <v>0</v>
      </c>
      <c r="O9" s="14">
        <v>7</v>
      </c>
      <c r="P9" s="14">
        <v>3</v>
      </c>
      <c r="Q9" s="14">
        <v>0</v>
      </c>
      <c r="R9" s="14">
        <v>3</v>
      </c>
      <c r="S9" s="14">
        <v>10</v>
      </c>
      <c r="T9" s="14">
        <v>0</v>
      </c>
      <c r="U9" s="14">
        <v>0</v>
      </c>
      <c r="V9" s="14">
        <v>10</v>
      </c>
    </row>
    <row r="10" spans="1:22" s="7" customFormat="1" ht="27" customHeight="1" x14ac:dyDescent="0.25">
      <c r="A10" s="11" t="s">
        <v>22</v>
      </c>
      <c r="B10" s="12" t="s">
        <v>23</v>
      </c>
      <c r="C10" s="13">
        <v>0</v>
      </c>
      <c r="D10" s="14">
        <v>0</v>
      </c>
      <c r="E10" s="13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14</v>
      </c>
      <c r="N10" s="14">
        <v>0</v>
      </c>
      <c r="O10" s="14">
        <v>14</v>
      </c>
      <c r="P10" s="14">
        <v>1</v>
      </c>
      <c r="Q10" s="14">
        <v>0</v>
      </c>
      <c r="R10" s="14">
        <v>1</v>
      </c>
      <c r="S10" s="14">
        <v>15</v>
      </c>
      <c r="T10" s="14">
        <v>0</v>
      </c>
      <c r="U10" s="14">
        <v>0</v>
      </c>
      <c r="V10" s="14">
        <v>15</v>
      </c>
    </row>
    <row r="11" spans="1:22" s="7" customFormat="1" ht="30" customHeight="1" x14ac:dyDescent="0.25">
      <c r="A11" s="11" t="s">
        <v>24</v>
      </c>
      <c r="B11" s="12" t="s">
        <v>25</v>
      </c>
      <c r="C11" s="13">
        <v>0</v>
      </c>
      <c r="D11" s="14">
        <v>0</v>
      </c>
      <c r="E11" s="13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4</v>
      </c>
      <c r="Q11" s="14">
        <v>0</v>
      </c>
      <c r="R11" s="14">
        <v>4</v>
      </c>
      <c r="S11" s="14">
        <v>4</v>
      </c>
      <c r="T11" s="14">
        <v>0</v>
      </c>
      <c r="U11" s="14">
        <v>0</v>
      </c>
      <c r="V11" s="14">
        <v>4</v>
      </c>
    </row>
    <row r="12" spans="1:22" s="7" customFormat="1" ht="36" customHeight="1" x14ac:dyDescent="0.25">
      <c r="A12" s="11" t="s">
        <v>26</v>
      </c>
      <c r="B12" s="12" t="s">
        <v>27</v>
      </c>
      <c r="C12" s="13">
        <v>0</v>
      </c>
      <c r="D12" s="14">
        <v>0</v>
      </c>
      <c r="E12" s="13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6</v>
      </c>
      <c r="N12" s="14">
        <v>2</v>
      </c>
      <c r="O12" s="14">
        <v>8</v>
      </c>
      <c r="P12" s="14">
        <v>0</v>
      </c>
      <c r="Q12" s="14">
        <v>0</v>
      </c>
      <c r="R12" s="14">
        <v>0</v>
      </c>
      <c r="S12" s="14">
        <v>6</v>
      </c>
      <c r="T12" s="14">
        <v>2</v>
      </c>
      <c r="U12" s="14">
        <v>0</v>
      </c>
      <c r="V12" s="14">
        <v>8</v>
      </c>
    </row>
    <row r="13" spans="1:22" s="7" customFormat="1" ht="24" customHeight="1" x14ac:dyDescent="0.25">
      <c r="A13" s="11" t="s">
        <v>68</v>
      </c>
      <c r="B13" s="12" t="s">
        <v>28</v>
      </c>
      <c r="C13" s="13">
        <v>0</v>
      </c>
      <c r="D13" s="14">
        <v>0</v>
      </c>
      <c r="E13" s="13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5</v>
      </c>
      <c r="N13" s="14">
        <v>3</v>
      </c>
      <c r="O13" s="14">
        <v>8</v>
      </c>
      <c r="P13" s="14">
        <v>0</v>
      </c>
      <c r="Q13" s="14">
        <v>0</v>
      </c>
      <c r="R13" s="14">
        <v>0</v>
      </c>
      <c r="S13" s="14">
        <v>5</v>
      </c>
      <c r="T13" s="14">
        <v>3</v>
      </c>
      <c r="U13" s="14">
        <v>0</v>
      </c>
      <c r="V13" s="14">
        <v>8</v>
      </c>
    </row>
    <row r="14" spans="1:22" s="7" customFormat="1" ht="24.75" customHeight="1" x14ac:dyDescent="0.25">
      <c r="A14" s="11" t="s">
        <v>29</v>
      </c>
      <c r="B14" s="12" t="s">
        <v>30</v>
      </c>
      <c r="C14" s="13">
        <v>0</v>
      </c>
      <c r="D14" s="14">
        <v>0</v>
      </c>
      <c r="E14" s="13">
        <v>0</v>
      </c>
      <c r="F14" s="14">
        <v>0</v>
      </c>
      <c r="G14" s="14">
        <v>0</v>
      </c>
      <c r="H14" s="14">
        <v>0</v>
      </c>
      <c r="I14" s="14">
        <v>0</v>
      </c>
      <c r="J14" s="15">
        <v>0</v>
      </c>
      <c r="K14" s="15">
        <v>0</v>
      </c>
      <c r="L14" s="14">
        <v>0</v>
      </c>
      <c r="M14" s="15">
        <v>4</v>
      </c>
      <c r="N14" s="15">
        <v>0</v>
      </c>
      <c r="O14" s="14">
        <v>4</v>
      </c>
      <c r="P14" s="15">
        <v>1</v>
      </c>
      <c r="Q14" s="15">
        <v>0</v>
      </c>
      <c r="R14" s="14">
        <v>1</v>
      </c>
      <c r="S14" s="15">
        <v>5</v>
      </c>
      <c r="T14" s="15">
        <v>0</v>
      </c>
      <c r="U14" s="15">
        <v>0</v>
      </c>
      <c r="V14" s="14">
        <v>5</v>
      </c>
    </row>
    <row r="15" spans="1:22" s="7" customFormat="1" ht="15.75" customHeight="1" x14ac:dyDescent="0.25">
      <c r="A15" s="11" t="s">
        <v>31</v>
      </c>
      <c r="B15" s="12" t="s">
        <v>32</v>
      </c>
      <c r="C15" s="13">
        <v>0</v>
      </c>
      <c r="D15" s="14">
        <v>0</v>
      </c>
      <c r="E15" s="13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6</v>
      </c>
      <c r="N15" s="14">
        <v>0</v>
      </c>
      <c r="O15" s="14">
        <v>6</v>
      </c>
      <c r="P15" s="14">
        <v>0</v>
      </c>
      <c r="Q15" s="14">
        <v>0</v>
      </c>
      <c r="R15" s="14">
        <v>0</v>
      </c>
      <c r="S15" s="14">
        <v>6</v>
      </c>
      <c r="T15" s="14">
        <v>0</v>
      </c>
      <c r="U15" s="14">
        <v>0</v>
      </c>
      <c r="V15" s="14">
        <v>6</v>
      </c>
    </row>
    <row r="16" spans="1:22" s="7" customFormat="1" ht="15.75" customHeight="1" x14ac:dyDescent="0.25">
      <c r="A16" s="11" t="s">
        <v>33</v>
      </c>
      <c r="B16" s="12" t="s">
        <v>34</v>
      </c>
      <c r="C16" s="13">
        <v>0</v>
      </c>
      <c r="D16" s="14">
        <v>0</v>
      </c>
      <c r="E16" s="13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7</v>
      </c>
      <c r="N16" s="14">
        <v>0</v>
      </c>
      <c r="O16" s="14">
        <v>7</v>
      </c>
      <c r="P16" s="14">
        <v>1</v>
      </c>
      <c r="Q16" s="14">
        <v>0</v>
      </c>
      <c r="R16" s="14">
        <v>1</v>
      </c>
      <c r="S16" s="14">
        <v>8</v>
      </c>
      <c r="T16" s="14">
        <v>0</v>
      </c>
      <c r="U16" s="14">
        <v>0</v>
      </c>
      <c r="V16" s="14">
        <v>8</v>
      </c>
    </row>
    <row r="17" spans="1:22" s="7" customFormat="1" ht="15.75" customHeight="1" x14ac:dyDescent="0.25">
      <c r="A17" s="11" t="s">
        <v>35</v>
      </c>
      <c r="B17" s="12" t="s">
        <v>36</v>
      </c>
      <c r="C17" s="13">
        <v>0</v>
      </c>
      <c r="D17" s="14">
        <v>0</v>
      </c>
      <c r="E17" s="13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</row>
    <row r="18" spans="1:22" s="7" customFormat="1" ht="15.75" customHeight="1" x14ac:dyDescent="0.25">
      <c r="A18" s="11" t="s">
        <v>37</v>
      </c>
      <c r="B18" s="12" t="s">
        <v>38</v>
      </c>
      <c r="C18" s="13">
        <v>0</v>
      </c>
      <c r="D18" s="14">
        <v>0</v>
      </c>
      <c r="E18" s="13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10</v>
      </c>
      <c r="N18" s="14">
        <v>1</v>
      </c>
      <c r="O18" s="14">
        <v>11</v>
      </c>
      <c r="P18" s="14">
        <v>0</v>
      </c>
      <c r="Q18" s="14">
        <v>0</v>
      </c>
      <c r="R18" s="14">
        <v>0</v>
      </c>
      <c r="S18" s="14">
        <v>10</v>
      </c>
      <c r="T18" s="14">
        <v>1</v>
      </c>
      <c r="U18" s="14">
        <v>0</v>
      </c>
      <c r="V18" s="14">
        <v>11</v>
      </c>
    </row>
    <row r="19" spans="1:22" s="7" customFormat="1" ht="25.5" x14ac:dyDescent="0.25">
      <c r="A19" s="11" t="s">
        <v>39</v>
      </c>
      <c r="B19" s="12" t="s">
        <v>40</v>
      </c>
      <c r="C19" s="13">
        <v>0</v>
      </c>
      <c r="D19" s="14">
        <v>0</v>
      </c>
      <c r="E19" s="13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12</v>
      </c>
      <c r="N19" s="14">
        <v>1</v>
      </c>
      <c r="O19" s="14">
        <v>13</v>
      </c>
      <c r="P19" s="14">
        <v>5</v>
      </c>
      <c r="Q19" s="14">
        <v>0</v>
      </c>
      <c r="R19" s="14">
        <v>5</v>
      </c>
      <c r="S19" s="14">
        <v>17</v>
      </c>
      <c r="T19" s="14">
        <v>1</v>
      </c>
      <c r="U19" s="14">
        <v>0</v>
      </c>
      <c r="V19" s="14">
        <v>18</v>
      </c>
    </row>
    <row r="20" spans="1:22" s="7" customFormat="1" ht="28.5" customHeight="1" x14ac:dyDescent="0.25">
      <c r="A20" s="11" t="s">
        <v>41</v>
      </c>
      <c r="B20" s="12" t="s">
        <v>42</v>
      </c>
      <c r="C20" s="13">
        <v>0</v>
      </c>
      <c r="D20" s="14">
        <v>0</v>
      </c>
      <c r="E20" s="13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7</v>
      </c>
      <c r="N20" s="14">
        <v>0</v>
      </c>
      <c r="O20" s="14">
        <v>7</v>
      </c>
      <c r="P20" s="14">
        <v>2</v>
      </c>
      <c r="Q20" s="14">
        <v>0</v>
      </c>
      <c r="R20" s="14">
        <v>2</v>
      </c>
      <c r="S20" s="14">
        <v>9</v>
      </c>
      <c r="T20" s="14">
        <v>0</v>
      </c>
      <c r="U20" s="14">
        <v>0</v>
      </c>
      <c r="V20" s="14">
        <v>9</v>
      </c>
    </row>
    <row r="21" spans="1:22" s="7" customFormat="1" ht="45" customHeight="1" x14ac:dyDescent="0.25">
      <c r="A21" s="11" t="s">
        <v>43</v>
      </c>
      <c r="B21" s="12" t="s">
        <v>44</v>
      </c>
      <c r="C21" s="13">
        <v>25</v>
      </c>
      <c r="D21" s="14">
        <v>0</v>
      </c>
      <c r="E21" s="14">
        <v>1</v>
      </c>
      <c r="F21" s="14">
        <v>26</v>
      </c>
      <c r="G21" s="16">
        <v>15</v>
      </c>
      <c r="H21" s="16">
        <v>2</v>
      </c>
      <c r="I21" s="16">
        <v>17</v>
      </c>
      <c r="J21" s="14">
        <v>9</v>
      </c>
      <c r="K21" s="14">
        <v>0</v>
      </c>
      <c r="L21" s="14">
        <v>9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49</v>
      </c>
      <c r="T21" s="14">
        <v>2</v>
      </c>
      <c r="U21" s="14">
        <v>1</v>
      </c>
      <c r="V21" s="14">
        <v>52</v>
      </c>
    </row>
    <row r="22" spans="1:22" s="7" customFormat="1" ht="42" customHeight="1" x14ac:dyDescent="0.25">
      <c r="A22" s="11" t="s">
        <v>45</v>
      </c>
      <c r="B22" s="12" t="s">
        <v>46</v>
      </c>
      <c r="C22" s="13">
        <v>0</v>
      </c>
      <c r="D22" s="14">
        <v>0</v>
      </c>
      <c r="E22" s="14">
        <v>0</v>
      </c>
      <c r="F22" s="14">
        <v>0</v>
      </c>
      <c r="G22" s="16">
        <v>0</v>
      </c>
      <c r="H22" s="16">
        <v>0</v>
      </c>
      <c r="I22" s="16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</row>
    <row r="23" spans="1:22" s="7" customFormat="1" ht="42.75" customHeight="1" x14ac:dyDescent="0.25">
      <c r="A23" s="11" t="s">
        <v>47</v>
      </c>
      <c r="B23" s="12" t="s">
        <v>46</v>
      </c>
      <c r="C23" s="13">
        <v>13</v>
      </c>
      <c r="D23" s="14">
        <v>0</v>
      </c>
      <c r="E23" s="14">
        <v>0</v>
      </c>
      <c r="F23" s="14">
        <v>13</v>
      </c>
      <c r="G23" s="16">
        <v>0</v>
      </c>
      <c r="H23" s="16">
        <v>0</v>
      </c>
      <c r="I23" s="16">
        <v>0</v>
      </c>
      <c r="J23" s="14">
        <v>7</v>
      </c>
      <c r="K23" s="14">
        <v>0</v>
      </c>
      <c r="L23" s="14">
        <v>7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20</v>
      </c>
      <c r="T23" s="14">
        <v>0</v>
      </c>
      <c r="U23" s="14">
        <v>0</v>
      </c>
      <c r="V23" s="14">
        <v>20</v>
      </c>
    </row>
    <row r="24" spans="1:22" s="7" customFormat="1" ht="27.75" customHeight="1" x14ac:dyDescent="0.25">
      <c r="A24" s="11" t="s">
        <v>17</v>
      </c>
      <c r="B24" s="12" t="s">
        <v>48</v>
      </c>
      <c r="C24" s="13">
        <v>6</v>
      </c>
      <c r="D24" s="14">
        <v>0</v>
      </c>
      <c r="E24" s="14">
        <v>0</v>
      </c>
      <c r="F24" s="14">
        <v>6</v>
      </c>
      <c r="G24" s="16">
        <v>7</v>
      </c>
      <c r="H24" s="16">
        <v>1</v>
      </c>
      <c r="I24" s="16">
        <v>8</v>
      </c>
      <c r="J24" s="14">
        <v>5</v>
      </c>
      <c r="K24" s="14">
        <v>0</v>
      </c>
      <c r="L24" s="14">
        <v>5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18</v>
      </c>
      <c r="T24" s="14">
        <v>1</v>
      </c>
      <c r="U24" s="14">
        <v>0</v>
      </c>
      <c r="V24" s="14">
        <v>19</v>
      </c>
    </row>
    <row r="25" spans="1:22" s="7" customFormat="1" ht="31.5" customHeight="1" x14ac:dyDescent="0.25">
      <c r="A25" s="11" t="s">
        <v>49</v>
      </c>
      <c r="B25" s="12" t="s">
        <v>50</v>
      </c>
      <c r="C25" s="14">
        <v>0</v>
      </c>
      <c r="D25" s="14">
        <v>0</v>
      </c>
      <c r="E25" s="14">
        <v>0</v>
      </c>
      <c r="F25" s="14">
        <v>0</v>
      </c>
      <c r="G25" s="16">
        <v>4</v>
      </c>
      <c r="H25" s="16">
        <v>1</v>
      </c>
      <c r="I25" s="16">
        <v>5</v>
      </c>
      <c r="J25" s="14">
        <v>5</v>
      </c>
      <c r="K25" s="14">
        <v>1</v>
      </c>
      <c r="L25" s="14">
        <v>6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9</v>
      </c>
      <c r="T25" s="14">
        <v>2</v>
      </c>
      <c r="U25" s="14">
        <v>0</v>
      </c>
      <c r="V25" s="14">
        <v>11</v>
      </c>
    </row>
    <row r="26" spans="1:22" s="7" customFormat="1" ht="32.25" customHeight="1" x14ac:dyDescent="0.25">
      <c r="A26" s="11" t="s">
        <v>51</v>
      </c>
      <c r="B26" s="12" t="s">
        <v>50</v>
      </c>
      <c r="C26" s="13">
        <v>7</v>
      </c>
      <c r="D26" s="14">
        <v>1</v>
      </c>
      <c r="E26" s="14">
        <v>0</v>
      </c>
      <c r="F26" s="14">
        <v>8</v>
      </c>
      <c r="G26" s="16">
        <v>0</v>
      </c>
      <c r="H26" s="16">
        <v>0</v>
      </c>
      <c r="I26" s="16">
        <v>0</v>
      </c>
      <c r="J26" s="14">
        <v>7</v>
      </c>
      <c r="K26" s="14">
        <v>1</v>
      </c>
      <c r="L26" s="14">
        <v>8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14</v>
      </c>
      <c r="T26" s="14">
        <v>2</v>
      </c>
      <c r="U26" s="14">
        <v>0</v>
      </c>
      <c r="V26" s="14">
        <v>16</v>
      </c>
    </row>
    <row r="27" spans="1:22" s="7" customFormat="1" ht="40.5" customHeight="1" x14ac:dyDescent="0.25">
      <c r="A27" s="11" t="s">
        <v>52</v>
      </c>
      <c r="B27" s="12" t="s">
        <v>53</v>
      </c>
      <c r="C27" s="13">
        <v>17</v>
      </c>
      <c r="D27" s="14">
        <v>2</v>
      </c>
      <c r="E27" s="14">
        <v>0</v>
      </c>
      <c r="F27" s="14">
        <v>19</v>
      </c>
      <c r="G27" s="16">
        <v>12</v>
      </c>
      <c r="H27" s="16">
        <v>2</v>
      </c>
      <c r="I27" s="16">
        <v>14</v>
      </c>
      <c r="J27" s="14">
        <v>9</v>
      </c>
      <c r="K27" s="14">
        <v>0</v>
      </c>
      <c r="L27" s="14">
        <v>9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38</v>
      </c>
      <c r="T27" s="14">
        <v>4</v>
      </c>
      <c r="U27" s="14">
        <v>0</v>
      </c>
      <c r="V27" s="14">
        <v>42</v>
      </c>
    </row>
    <row r="28" spans="1:22" s="7" customFormat="1" ht="27.75" customHeight="1" x14ac:dyDescent="0.25">
      <c r="A28" s="11" t="s">
        <v>54</v>
      </c>
      <c r="B28" s="12" t="s">
        <v>55</v>
      </c>
      <c r="C28" s="13">
        <v>2</v>
      </c>
      <c r="D28" s="14">
        <v>6</v>
      </c>
      <c r="E28" s="14">
        <v>1</v>
      </c>
      <c r="F28" s="14">
        <v>9</v>
      </c>
      <c r="G28" s="16">
        <v>5</v>
      </c>
      <c r="H28" s="16">
        <v>9</v>
      </c>
      <c r="I28" s="16">
        <v>14</v>
      </c>
      <c r="J28" s="14">
        <v>10</v>
      </c>
      <c r="K28" s="14">
        <v>9</v>
      </c>
      <c r="L28" s="14">
        <v>19</v>
      </c>
      <c r="M28" s="14">
        <v>0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17</v>
      </c>
      <c r="T28" s="14">
        <v>24</v>
      </c>
      <c r="U28" s="14">
        <v>1</v>
      </c>
      <c r="V28" s="14">
        <v>42</v>
      </c>
    </row>
    <row r="29" spans="1:22" s="7" customFormat="1" ht="22.5" customHeight="1" x14ac:dyDescent="0.25">
      <c r="A29" s="11" t="s">
        <v>56</v>
      </c>
      <c r="B29" s="12" t="s">
        <v>55</v>
      </c>
      <c r="C29" s="13">
        <v>3</v>
      </c>
      <c r="D29" s="14">
        <v>10</v>
      </c>
      <c r="E29" s="14">
        <v>4</v>
      </c>
      <c r="F29" s="14">
        <v>17</v>
      </c>
      <c r="G29" s="16">
        <v>6</v>
      </c>
      <c r="H29" s="16">
        <v>8</v>
      </c>
      <c r="I29" s="16">
        <v>14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9</v>
      </c>
      <c r="T29" s="14">
        <v>18</v>
      </c>
      <c r="U29" s="14">
        <v>4</v>
      </c>
      <c r="V29" s="14">
        <v>31</v>
      </c>
    </row>
    <row r="30" spans="1:22" s="7" customFormat="1" ht="28.5" customHeight="1" x14ac:dyDescent="0.25">
      <c r="A30" s="11" t="s">
        <v>57</v>
      </c>
      <c r="B30" s="12" t="s">
        <v>58</v>
      </c>
      <c r="C30" s="13">
        <v>0</v>
      </c>
      <c r="D30" s="13">
        <v>0</v>
      </c>
      <c r="E30" s="13">
        <v>0</v>
      </c>
      <c r="F30" s="14">
        <v>0</v>
      </c>
      <c r="G30" s="16">
        <v>8</v>
      </c>
      <c r="H30" s="16">
        <v>0</v>
      </c>
      <c r="I30" s="16">
        <v>8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8</v>
      </c>
      <c r="T30" s="14">
        <v>0</v>
      </c>
      <c r="U30" s="14">
        <v>0</v>
      </c>
      <c r="V30" s="14">
        <v>8</v>
      </c>
    </row>
    <row r="31" spans="1:22" s="7" customFormat="1" ht="28.5" customHeight="1" x14ac:dyDescent="0.25">
      <c r="A31" s="11" t="s">
        <v>59</v>
      </c>
      <c r="B31" s="12" t="s">
        <v>60</v>
      </c>
      <c r="C31" s="13">
        <v>13</v>
      </c>
      <c r="D31" s="13">
        <v>0</v>
      </c>
      <c r="E31" s="13">
        <v>0</v>
      </c>
      <c r="F31" s="14">
        <v>13</v>
      </c>
      <c r="G31" s="16">
        <v>0</v>
      </c>
      <c r="H31" s="16">
        <v>0</v>
      </c>
      <c r="I31" s="16">
        <v>0</v>
      </c>
      <c r="J31" s="14">
        <v>9</v>
      </c>
      <c r="K31" s="14">
        <v>0</v>
      </c>
      <c r="L31" s="14">
        <v>9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22</v>
      </c>
      <c r="T31" s="14">
        <v>0</v>
      </c>
      <c r="U31" s="14">
        <v>0</v>
      </c>
      <c r="V31" s="14">
        <v>22</v>
      </c>
    </row>
    <row r="32" spans="1:22" s="7" customFormat="1" ht="29.25" customHeight="1" x14ac:dyDescent="0.25">
      <c r="A32" s="11" t="s">
        <v>61</v>
      </c>
      <c r="B32" s="12" t="s">
        <v>62</v>
      </c>
      <c r="C32" s="13">
        <v>18</v>
      </c>
      <c r="D32" s="14">
        <v>0</v>
      </c>
      <c r="E32" s="14">
        <v>0</v>
      </c>
      <c r="F32" s="14">
        <v>18</v>
      </c>
      <c r="G32" s="16">
        <v>16</v>
      </c>
      <c r="H32" s="16">
        <v>3</v>
      </c>
      <c r="I32" s="16">
        <v>19</v>
      </c>
      <c r="J32" s="14">
        <v>18</v>
      </c>
      <c r="K32" s="14">
        <v>1</v>
      </c>
      <c r="L32" s="14">
        <v>19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52</v>
      </c>
      <c r="T32" s="14">
        <v>4</v>
      </c>
      <c r="U32" s="14">
        <v>0</v>
      </c>
      <c r="V32" s="14">
        <v>56</v>
      </c>
    </row>
    <row r="33" spans="1:22" s="7" customFormat="1" ht="54" customHeight="1" x14ac:dyDescent="0.25">
      <c r="A33" s="11" t="s">
        <v>63</v>
      </c>
      <c r="B33" s="12" t="s">
        <v>64</v>
      </c>
      <c r="C33" s="13">
        <v>16</v>
      </c>
      <c r="D33" s="13">
        <v>1</v>
      </c>
      <c r="E33" s="13">
        <v>0</v>
      </c>
      <c r="F33" s="14">
        <v>17</v>
      </c>
      <c r="G33" s="16">
        <v>15</v>
      </c>
      <c r="H33" s="16">
        <v>1</v>
      </c>
      <c r="I33" s="16">
        <v>16</v>
      </c>
      <c r="J33" s="14">
        <v>10</v>
      </c>
      <c r="K33" s="14">
        <f>1-1</f>
        <v>0</v>
      </c>
      <c r="L33" s="14">
        <f>11-1</f>
        <v>10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41</v>
      </c>
      <c r="T33" s="14">
        <v>2</v>
      </c>
      <c r="U33" s="14">
        <v>0</v>
      </c>
      <c r="V33" s="14">
        <v>43</v>
      </c>
    </row>
    <row r="34" spans="1:22" s="7" customFormat="1" ht="25.5" x14ac:dyDescent="0.25">
      <c r="A34" s="11" t="s">
        <v>65</v>
      </c>
      <c r="B34" s="12" t="s">
        <v>66</v>
      </c>
      <c r="C34" s="13">
        <v>0</v>
      </c>
      <c r="D34" s="13">
        <v>0</v>
      </c>
      <c r="E34" s="13">
        <v>0</v>
      </c>
      <c r="F34" s="14">
        <v>0</v>
      </c>
      <c r="G34" s="16">
        <v>14</v>
      </c>
      <c r="H34" s="16">
        <v>1</v>
      </c>
      <c r="I34" s="16">
        <v>15</v>
      </c>
      <c r="J34" s="14">
        <v>15</v>
      </c>
      <c r="K34" s="14">
        <v>0</v>
      </c>
      <c r="L34" s="14">
        <v>15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29</v>
      </c>
      <c r="T34" s="14">
        <v>1</v>
      </c>
      <c r="U34" s="14">
        <v>0</v>
      </c>
      <c r="V34" s="14">
        <v>30</v>
      </c>
    </row>
    <row r="35" spans="1:22" s="7" customFormat="1" x14ac:dyDescent="0.25">
      <c r="A35" s="17" t="s">
        <v>67</v>
      </c>
      <c r="B35" s="8"/>
      <c r="C35" s="13">
        <f>SUM(C7:C34)</f>
        <v>120</v>
      </c>
      <c r="D35" s="13">
        <f t="shared" ref="D35:V35" si="0">SUM(D7:D34)</f>
        <v>20</v>
      </c>
      <c r="E35" s="13">
        <f t="shared" si="0"/>
        <v>6</v>
      </c>
      <c r="F35" s="14">
        <f t="shared" si="0"/>
        <v>146</v>
      </c>
      <c r="G35" s="14">
        <f t="shared" si="0"/>
        <v>102</v>
      </c>
      <c r="H35" s="14">
        <f t="shared" si="0"/>
        <v>28</v>
      </c>
      <c r="I35" s="14">
        <f t="shared" si="0"/>
        <v>130</v>
      </c>
      <c r="J35" s="14">
        <f t="shared" si="0"/>
        <v>104</v>
      </c>
      <c r="K35" s="14">
        <f t="shared" si="0"/>
        <v>12</v>
      </c>
      <c r="L35" s="14">
        <f t="shared" si="0"/>
        <v>116</v>
      </c>
      <c r="M35" s="14">
        <f t="shared" si="0"/>
        <v>90</v>
      </c>
      <c r="N35" s="14">
        <f t="shared" si="0"/>
        <v>7</v>
      </c>
      <c r="O35" s="14">
        <f t="shared" si="0"/>
        <v>97</v>
      </c>
      <c r="P35" s="14">
        <f t="shared" si="0"/>
        <v>19</v>
      </c>
      <c r="Q35" s="14">
        <f t="shared" si="0"/>
        <v>0</v>
      </c>
      <c r="R35" s="14">
        <f t="shared" si="0"/>
        <v>19</v>
      </c>
      <c r="S35" s="14">
        <f t="shared" si="0"/>
        <v>435</v>
      </c>
      <c r="T35" s="14">
        <f t="shared" si="0"/>
        <v>67</v>
      </c>
      <c r="U35" s="14">
        <f t="shared" si="0"/>
        <v>6</v>
      </c>
      <c r="V35" s="14">
        <f t="shared" si="0"/>
        <v>508</v>
      </c>
    </row>
  </sheetData>
  <mergeCells count="9">
    <mergeCell ref="A4:A6"/>
    <mergeCell ref="B4:B6"/>
    <mergeCell ref="C4:R4"/>
    <mergeCell ref="S4:V5"/>
    <mergeCell ref="C5:F5"/>
    <mergeCell ref="G5:I5"/>
    <mergeCell ref="J5:L5"/>
    <mergeCell ref="M5:O5"/>
    <mergeCell ref="P5:R5"/>
  </mergeCells>
  <pageMargins left="0.39370078740157483" right="0.39370078740157483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форма2</vt:lpstr>
      <vt:lpstr>форма2!Область_печати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2014-10-09T05:23:06Z</dcterms:created>
  <dcterms:modified xsi:type="dcterms:W3CDTF">2014-10-09T05:37:07Z</dcterms:modified>
</cp:coreProperties>
</file>