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95" firstSheet="7" activeTab="11"/>
  </bookViews>
  <sheets>
    <sheet name="2014" sheetId="3" r:id="rId1"/>
    <sheet name="2015" sheetId="4" r:id="rId2"/>
    <sheet name="2016" sheetId="6" r:id="rId3"/>
    <sheet name="2017" sheetId="7" r:id="rId4"/>
    <sheet name="2018" sheetId="8" r:id="rId5"/>
    <sheet name="2019" sheetId="9" r:id="rId6"/>
    <sheet name="2020" sheetId="10" r:id="rId7"/>
    <sheet name="2021" sheetId="11" r:id="rId8"/>
    <sheet name="2022" sheetId="12" r:id="rId9"/>
    <sheet name="2023" sheetId="13" r:id="rId10"/>
    <sheet name="2024" sheetId="14" r:id="rId11"/>
    <sheet name="2025" sheetId="15" r:id="rId12"/>
  </sheets>
  <calcPr calcId="162913"/>
</workbook>
</file>

<file path=xl/calcChain.xml><?xml version="1.0" encoding="utf-8"?>
<calcChain xmlns="http://schemas.openxmlformats.org/spreadsheetml/2006/main">
  <c r="H19" i="10" l="1"/>
  <c r="F19" i="10"/>
  <c r="E19" i="10"/>
  <c r="D19" i="10"/>
  <c r="C19" i="10"/>
  <c r="H20" i="9"/>
  <c r="C20" i="9"/>
  <c r="D20" i="9"/>
  <c r="E20" i="9"/>
  <c r="F20" i="9"/>
  <c r="H41" i="8"/>
  <c r="H42" i="7"/>
</calcChain>
</file>

<file path=xl/sharedStrings.xml><?xml version="1.0" encoding="utf-8"?>
<sst xmlns="http://schemas.openxmlformats.org/spreadsheetml/2006/main" count="2831" uniqueCount="885">
  <si>
    <t>№</t>
  </si>
  <si>
    <t>Наименование</t>
  </si>
  <si>
    <t>Номера Договоров (заключены на 1 год)</t>
  </si>
  <si>
    <t>ЭБС Университетская библиотека онлайн.</t>
  </si>
  <si>
    <t>ЭБС Книгафонд.</t>
  </si>
  <si>
    <t xml:space="preserve">Антиплагиат.вуз </t>
  </si>
  <si>
    <t>Универсальная справочно-информационная полнотекстовая база данных периодических изданий.</t>
  </si>
  <si>
    <t>Электронная библиотека http://grebennikon.ru</t>
  </si>
  <si>
    <t>Ebrary "Language Literature and Linguistics".</t>
  </si>
  <si>
    <t>Пакет EBSCO (EBSCO Pudishing)</t>
  </si>
  <si>
    <t>Academic Search Complete (EBSCO Publishing)</t>
  </si>
  <si>
    <t>Web of Science.</t>
  </si>
  <si>
    <t>Journal Citation Reports®</t>
  </si>
  <si>
    <t>Essential Science Indicators(SM)</t>
  </si>
  <si>
    <t xml:space="preserve">Электронная библиотека диссертаций </t>
  </si>
  <si>
    <t>БД ВИНИТИ</t>
  </si>
  <si>
    <t>Договор от 15.08.12</t>
  </si>
  <si>
    <t xml:space="preserve">Доступ к электронным изданиям Научной Электронной Библиотеки http://elibrary.ru </t>
  </si>
  <si>
    <t>ПОЛПРЕД Справочники.</t>
  </si>
  <si>
    <t xml:space="preserve">Scopus компании ELSEVIER B.V.   </t>
  </si>
  <si>
    <t>Science Direct платформа издательства ELSEVIER B.V.</t>
  </si>
  <si>
    <t>Электронный справочник  «Информио» для высших учебных заведений.</t>
  </si>
  <si>
    <t>Российские базы данных</t>
  </si>
  <si>
    <t>www.elibrary.ru </t>
  </si>
  <si>
    <t>www.informio.ru</t>
  </si>
  <si>
    <t>ЭБС IPRbooks</t>
  </si>
  <si>
    <t>www.iprbookshop.ru</t>
  </si>
  <si>
    <t>www.polpred.com</t>
  </si>
  <si>
    <t>IP, личный пароль</t>
  </si>
  <si>
    <t>http://www.e.lanbook.com </t>
  </si>
  <si>
    <t>www.studmedlib.ru </t>
  </si>
  <si>
    <t>www.biblioclub.ru </t>
  </si>
  <si>
    <t>IP, личныйпароль</t>
  </si>
  <si>
    <t>№39/ИА/13 от 11.11.13.</t>
  </si>
  <si>
    <t>www.grebennikon.ru </t>
  </si>
  <si>
    <t>IP</t>
  </si>
  <si>
    <t>http://dlib.eastview.com </t>
  </si>
  <si>
    <t>www2.viniti.ru</t>
  </si>
  <si>
    <t>КонсультанПлюс</t>
  </si>
  <si>
    <t>http://www.consultant.ru/</t>
  </si>
  <si>
    <t>Зарубежные базы данных</t>
  </si>
  <si>
    <t>http://search.ebscohost.com</t>
  </si>
  <si>
    <t>www.sciencedirect.com</t>
  </si>
  <si>
    <t>www.nature.com </t>
  </si>
  <si>
    <t>www.scopus.com</t>
  </si>
  <si>
    <t>http://webofknowledge.com</t>
  </si>
  <si>
    <t>Система «Архив научных журналов»</t>
  </si>
  <si>
    <t>http://arch.neicon.ru</t>
  </si>
  <si>
    <t>American Physical Society</t>
  </si>
  <si>
    <t> Springer Journals</t>
  </si>
  <si>
    <t>http://www.link.springer.com </t>
  </si>
  <si>
    <t>SpringerProtocols</t>
  </si>
  <si>
    <t> http://www.springerprotocols.com</t>
  </si>
  <si>
    <t> SpringerMaterials</t>
  </si>
  <si>
    <t>http://www.springermaterials.com</t>
  </si>
  <si>
    <t>Zentralblatt MATH</t>
  </si>
  <si>
    <t>http://www.zentralblatt-math.org/zbmath/en</t>
  </si>
  <si>
    <t>Архивные материалы Springer</t>
  </si>
  <si>
    <t> http://www.springerlink.com </t>
  </si>
  <si>
    <t>Журнал Science издательства the American Association for the Advancement of Science (AAAS).</t>
  </si>
  <si>
    <t>Электронная подписка СВФУ на 2014-15 гг.</t>
  </si>
  <si>
    <t>№SU-09-12/2014-1 от 09.12.14</t>
  </si>
  <si>
    <t>Лиц. Договор SI №SI-252/2014 от 19.05.14</t>
  </si>
  <si>
    <t>№ ИЯ 837 от 13.05.14</t>
  </si>
  <si>
    <t>№797/14 от 14.07.14.</t>
  </si>
  <si>
    <t>№ 1906-07/14 от 29.07.14</t>
  </si>
  <si>
    <t>ЭБС "Консультант студента".</t>
  </si>
  <si>
    <t>№ 250КС/06-2014/1862-07/14 от 20.07.14</t>
  </si>
  <si>
    <t>№ 55КВ/06-2014/1676-07/14 от 10.07.14</t>
  </si>
  <si>
    <t>ЭБС "Лань"</t>
  </si>
  <si>
    <t>№ 1938-08/14 от 01.08.14</t>
  </si>
  <si>
    <t>№ 140721 от 21.07.14</t>
  </si>
  <si>
    <t>№38/ИА/14 от 09.10.14</t>
  </si>
  <si>
    <t>БД "Панорама АТ"</t>
  </si>
  <si>
    <t>№ 4/6-14 от 04.06.14</t>
  </si>
  <si>
    <t>ЭБС "ЮРАЙТ"</t>
  </si>
  <si>
    <t>№ 2178-09/14 от 27.08.14</t>
  </si>
  <si>
    <t>№262-П от 04.12.14</t>
  </si>
  <si>
    <t>№ 1016-05/14 от 05.06.14</t>
  </si>
  <si>
    <t>№2/БП/30 от 15.08.14</t>
  </si>
  <si>
    <t>№ 80350/331-Э от 01.09.14</t>
  </si>
  <si>
    <t>ProQuest Dissertations &amp; Theses Global</t>
  </si>
  <si>
    <t>№80350/332-Э от 01.09.14</t>
  </si>
  <si>
    <t>Журнал Nature</t>
  </si>
  <si>
    <t>№1/БП/308 от 01.11.14</t>
  </si>
  <si>
    <t>American Mathematical Society (база данных MathSciNet)</t>
  </si>
  <si>
    <t>Wiley</t>
  </si>
  <si>
    <t>Электронная подписка СВФУ на 2015-16 гг.</t>
  </si>
  <si>
    <t>Адрес сайта</t>
  </si>
  <si>
    <t>Доступ</t>
  </si>
  <si>
    <t>Вид доступа</t>
  </si>
  <si>
    <t>Примечание</t>
  </si>
  <si>
    <t>IP,  по личному паролю</t>
  </si>
  <si>
    <t>по личному паролю безлимитно</t>
  </si>
  <si>
    <t xml:space="preserve">№ЧЯ 772 от 24.04.15 </t>
  </si>
  <si>
    <t xml:space="preserve">Логин:novsvfu
Пароль:11102212
</t>
  </si>
  <si>
    <t>На 10 одновременных доступов</t>
  </si>
  <si>
    <t>№ 095/04/0111 от 01.04.15</t>
  </si>
  <si>
    <t>личный пароль по IP</t>
  </si>
  <si>
    <t>На 10 одновременных доступов, филиалам по 1 доступу, всего 13</t>
  </si>
  <si>
    <t>безлимитно, + доступ по личному паролю вне университета</t>
  </si>
  <si>
    <t>№ 1248/15 от 06.08.15</t>
  </si>
  <si>
    <t>№337КС/07-2015/ 1496-07/15 от 22.07.15</t>
  </si>
  <si>
    <t>По карточкам (по логину и паролю)</t>
  </si>
  <si>
    <t>300 доступов</t>
  </si>
  <si>
    <t>№95КВ/07-2015/ 1495-07/15 от 22.07.15</t>
  </si>
  <si>
    <t>www.rosmedlib.ru </t>
  </si>
  <si>
    <t>20 доступов</t>
  </si>
  <si>
    <t>№1820-09/15 от 14.09.15</t>
  </si>
  <si>
    <t>№1863-09/15 от 15.09.15</t>
  </si>
  <si>
    <t xml:space="preserve"> www.biblio-online.ru</t>
  </si>
  <si>
    <t>15, 20 доступов одновременно</t>
  </si>
  <si>
    <t>№1184-06/15 от 24.06.15.</t>
  </si>
  <si>
    <t>безлимитно</t>
  </si>
  <si>
    <t>http://www.cnot.ru/Pan.htm</t>
  </si>
  <si>
    <t>Корпус АДФ на 20 ключей</t>
  </si>
  <si>
    <t>Библиотека АДФ</t>
  </si>
  <si>
    <t>Выкуплена автономная системная программа</t>
  </si>
  <si>
    <t xml:space="preserve">IP, общий пароль Логин: SVFU
Пароль: 466283 
</t>
  </si>
  <si>
    <t>безлимитно, + доступ по общему паролю вне университета</t>
  </si>
  <si>
    <t>"Вопросы истории"-полный эл.архив (1926-2015)</t>
  </si>
  <si>
    <t>"Вопросы литературы"-полный эл.архив (1957-2015)</t>
  </si>
  <si>
    <t>login1: svulib1 пароль:01mak89       login2: svulib2 пароль:01szu43</t>
  </si>
  <si>
    <t>2 доступа по паролю</t>
  </si>
  <si>
    <t>Действующий Договор</t>
  </si>
  <si>
    <t>№504/1871-12/15 от 07.12.15</t>
  </si>
  <si>
    <t>http://s-vfu.antiplagiat.ru/index.aspx</t>
  </si>
  <si>
    <t>личный пароль</t>
  </si>
  <si>
    <t>ЭЧЗ НБ</t>
  </si>
  <si>
    <t>50 одновременных доступов</t>
  </si>
  <si>
    <t xml:space="preserve">IP, общий пароль
Логин: ysu
Пароль: ysu
</t>
  </si>
  <si>
    <t xml:space="preserve">БД Scopus компании ELSEVIER B.V.   </t>
  </si>
  <si>
    <t>№2/БП/37 от 01.06.15</t>
  </si>
  <si>
    <t>безлимитно, + доступ по личному паролю вне университета через администратора</t>
  </si>
  <si>
    <t>Science Direct (ArticleСhoice) платформа издательства ELSEVIER B.V.</t>
  </si>
  <si>
    <t>заказ полного текста через администратора</t>
  </si>
  <si>
    <t>полный текст по заказу через администраторв</t>
  </si>
  <si>
    <t>БД Web of Science.</t>
  </si>
  <si>
    <t>№1/БП/62 от 01.06.15</t>
  </si>
  <si>
    <t xml:space="preserve">Акт приемки-сдачи работ от 01.10.2014г. </t>
  </si>
  <si>
    <t>Доступ по конкурсу ГПНТБ на 2015г.</t>
  </si>
  <si>
    <t>www.sciencemag.org</t>
  </si>
  <si>
    <t>http://onlinelibrary.wiley.com/</t>
  </si>
  <si>
    <t>Архив научныхжурналов</t>
  </si>
  <si>
    <t>№136 от 20.12.2012 (заключен на 3 года)</t>
  </si>
  <si>
    <t>ЭМБ Консультант врача</t>
  </si>
  <si>
    <t>Договор о сотрудничестве от 02.10.13. (без срока)</t>
  </si>
  <si>
    <t>Договор о сотрудничестве от 02.10.13. (Без срока)</t>
  </si>
  <si>
    <t>№3163-12/15 от 08.02.16</t>
  </si>
  <si>
    <t xml:space="preserve">№ЧЯ 454 от 19.04.16 </t>
  </si>
  <si>
    <t xml:space="preserve">Логин:novsvfu
Пароль:656848011
</t>
  </si>
  <si>
    <t>№ 095/04/0182 от 07.04.16</t>
  </si>
  <si>
    <t>№398КС/07-2016/1845-07/16 от 12.07.16</t>
  </si>
  <si>
    <t>№145КВ/07-2016/1824-07/16 от 08.07.16</t>
  </si>
  <si>
    <t>№2250-09/16 от 02.09.16</t>
  </si>
  <si>
    <t>Выкуплена автономная системная программа, действующий договор</t>
  </si>
  <si>
    <t>№1539-06/16 от 22.06.16</t>
  </si>
  <si>
    <t>Доступ по конкурсу ГПНТБ на 2016г.</t>
  </si>
  <si>
    <t>Доступ по конкурсу РФФИ на 2016г.</t>
  </si>
  <si>
    <t>Электронная подписка СВФУ на 2016-2017 уч.год</t>
  </si>
  <si>
    <t>№84-08/2016/3293-12/16 от 21.12.16</t>
  </si>
  <si>
    <t>№273-П/3162-12/15 от 08.02.16</t>
  </si>
  <si>
    <t>Номер Договора (заключены на 1 год)</t>
  </si>
  <si>
    <t>Организация, предоставляющая доступ</t>
  </si>
  <si>
    <t>№276-01/17 от 27.01.17</t>
  </si>
  <si>
    <t xml:space="preserve">ООО "РУНЭБ" </t>
  </si>
  <si>
    <t>ООО ""Научная электронная библиотека"</t>
  </si>
  <si>
    <t xml:space="preserve">ООО "Современные медиа технологии в образовании и культуре" </t>
  </si>
  <si>
    <t xml:space="preserve">ООО «Современные цифровые технологии"  </t>
  </si>
  <si>
    <t xml:space="preserve">ООО Ай Пи Эр Медиа </t>
  </si>
  <si>
    <t xml:space="preserve">Издательская группа "ГЭОТАР-Медиа" </t>
  </si>
  <si>
    <t>ЭБ Консультант врача</t>
  </si>
  <si>
    <t xml:space="preserve">ООО "ИПУЗ" </t>
  </si>
  <si>
    <t xml:space="preserve">Издательство «Лань-Трейд» </t>
  </si>
  <si>
    <t>№1541-06/16 от 22.06.16</t>
  </si>
  <si>
    <t xml:space="preserve">ООО "ПОЛПРЕД Справочники" </t>
  </si>
  <si>
    <t>ООО Центртрудавтотранс</t>
  </si>
  <si>
    <t>№270-П/3336-12/16-П от 26.12.16</t>
  </si>
  <si>
    <t xml:space="preserve">ООО "ИВИС" </t>
  </si>
  <si>
    <t>ФГБУ ВИНИТИ РАН</t>
  </si>
  <si>
    <t xml:space="preserve">login1: svulib1 пароль:01mak89       </t>
  </si>
  <si>
    <t>доступ по паролю</t>
  </si>
  <si>
    <t>Действующий Договор до 31.12.2017</t>
  </si>
  <si>
    <t xml:space="preserve">ЗАО «Анти-Плагиат» </t>
  </si>
  <si>
    <t>КонсультантПлюс</t>
  </si>
  <si>
    <t>ООО "КонсультантПлюс-Якутия"</t>
  </si>
  <si>
    <t>Без срока</t>
  </si>
  <si>
    <t>Национальная электронная библиотека</t>
  </si>
  <si>
    <t>Договор №101/04/0318 от 19.06.2015 (без срока)</t>
  </si>
  <si>
    <t>ФГБУ Российская государственная библиотека</t>
  </si>
  <si>
    <t>нэб.рф</t>
  </si>
  <si>
    <t>Автоматическая пролонгация на следующий срок</t>
  </si>
  <si>
    <t>Электронная библиотека МГППУ</t>
  </si>
  <si>
    <t>Соглашение о сотрудничестве 112-12/15 от 15.12.2015</t>
  </si>
  <si>
    <t>ГБОУ ВПО г.Москвы "Московский городской психолого-педагогический университет"</t>
  </si>
  <si>
    <t>http://psychlib.ru</t>
  </si>
  <si>
    <t>личная регистрация</t>
  </si>
  <si>
    <t>Срок на 5 лет</t>
  </si>
  <si>
    <t xml:space="preserve">НП "НЭИКОН" </t>
  </si>
  <si>
    <t>Сублицензионный Договор №Scopus/182 от 20.07.16</t>
  </si>
  <si>
    <t>ФГБУ ГПНТБ</t>
  </si>
  <si>
    <t xml:space="preserve"> Договор № 80350/331-Э от 01.09.14</t>
  </si>
  <si>
    <t>ООО КОНЭК</t>
  </si>
  <si>
    <t>IP,заказ полного текста через администратора</t>
  </si>
  <si>
    <t>безлимитно+полный текст по заказу через администраторв</t>
  </si>
  <si>
    <t>Действующий Договор до окончания суммы платежа</t>
  </si>
  <si>
    <t>БД ProQuestel Dissertations and Theses Global</t>
  </si>
  <si>
    <t>БД Questel Orbit</t>
  </si>
  <si>
    <t>Сублицензионный Договор ProQuest/90 от 09.01.2017</t>
  </si>
  <si>
    <t>www.orbit.com</t>
  </si>
  <si>
    <t>Сублицензионный Договор №WILEY/90 от 01.12.2016</t>
  </si>
  <si>
    <t>БД MathSciNet</t>
  </si>
  <si>
    <t>Сублицензионный Договор №MathSciNet/90 от 12.12.2016</t>
  </si>
  <si>
    <t>№727 от 30.08.2016 Письмо от РФФИ об условиях использования БД изд-ва Springer</t>
  </si>
  <si>
    <t>ФГБУ РФФИ</t>
  </si>
  <si>
    <t>c 01.01.2016 бессрочно</t>
  </si>
  <si>
    <t>http://npg.com/</t>
  </si>
  <si>
    <t>не позднее даты подписания договора- бессрочно</t>
  </si>
  <si>
    <t>БД Cambridge Crystallographic Data Centre</t>
  </si>
  <si>
    <t>№726 от 30.08.2016 Письмо от РФФИ об условиях использования БД Кембриджского центра структурных данных</t>
  </si>
  <si>
    <t>webcsd.ccdc.cam.ac.uk</t>
  </si>
  <si>
    <r>
      <rPr>
        <sz val="9"/>
        <rFont val="Times New Roman"/>
        <family val="1"/>
        <charset val="204"/>
      </rPr>
      <t>ПО для работы с ресурсом (для установки на свой ПК) запросить по e-mail</t>
    </r>
    <r>
      <rPr>
        <sz val="9"/>
        <color indexed="12"/>
        <rFont val="Times New Roman"/>
        <family val="1"/>
        <charset val="204"/>
      </rPr>
      <t>: libr.ysu@mail.ru</t>
    </r>
  </si>
  <si>
    <t>Архив научных журналов</t>
  </si>
  <si>
    <t>Доступ участнику консорциума по Лицензионным(и ) соглашением (ями) между издателем (ями) и НП «НЭИКОН» http://neicon.ru/ru/resources/archive</t>
  </si>
  <si>
    <t>НП НЭИКОН</t>
  </si>
  <si>
    <t>№3696-08/17 от 30.08.17</t>
  </si>
  <si>
    <t>№3700-08/17 от 30.08.2017</t>
  </si>
  <si>
    <t>№3699-08/17 от 30.08.2017</t>
  </si>
  <si>
    <t>ЭБ МЭИ НЭЛБУК</t>
  </si>
  <si>
    <t>№236-П от 05.12.13</t>
  </si>
  <si>
    <t>№122-П от 01.07.15</t>
  </si>
  <si>
    <t>SU-06-05/2014-1/1445-06/14 от 06.05.14</t>
  </si>
  <si>
    <t>№07/06 от 21.07.14</t>
  </si>
  <si>
    <t>№АИТ 14-3-3112-12/14 от 09.12.14</t>
  </si>
  <si>
    <t>№930-05/14 от 12.05.14</t>
  </si>
  <si>
    <t>№SI-252/2015 от 23.04.2015 г.</t>
  </si>
  <si>
    <t>№3111-12/14 от 03.12.14</t>
  </si>
  <si>
    <t>№SIО-252/2016/1540-06/16 от 22.06.2016 г.</t>
  </si>
  <si>
    <t xml:space="preserve">Сублицензионный Договор ProQuest/(129) от 15.03.2016г. </t>
  </si>
  <si>
    <t>На 10 одновременных доступов, филиалу в г.Мирный 1 доступ, всего 11</t>
  </si>
  <si>
    <t>http://www.studentlibrary.ru/</t>
  </si>
  <si>
    <t>Безлимитно-доступ по паролю вне университета</t>
  </si>
  <si>
    <t>Электронная подписка СВФУ на 2017-2018 уч.год</t>
  </si>
  <si>
    <t>Доступ по конкурсу ГПНТБ на 2017г.</t>
  </si>
  <si>
    <t>Доступ по конкурсу РФФИ на 2017г.</t>
  </si>
  <si>
    <t>Сублицензионный Договор № Scopus/90 от 08.08.17</t>
  </si>
  <si>
    <t>Сублицензионный Договор № WoS/1127 от 01.04.17</t>
  </si>
  <si>
    <t>http://www.cambridge.org/</t>
  </si>
  <si>
    <t>Президентская библиотека им. Б.Н. Ельцина</t>
  </si>
  <si>
    <t>ФГБУ "Президентская библиотека имени Б.Н.Ельцина"</t>
  </si>
  <si>
    <t>через КП ЭЧЗ</t>
  </si>
  <si>
    <t>ЭЧЗ на 6 КП</t>
  </si>
  <si>
    <t>Действующий Договор до 01.09.2019 г.</t>
  </si>
  <si>
    <t>№467КС/07-2017/3698-08/17 от 30.08.2017</t>
  </si>
  <si>
    <t>№215КВ/07-2017/3697-08/17 от 30.08.2017</t>
  </si>
  <si>
    <t>№SIО-252/2017/4967-11/17 от 20.11.17</t>
  </si>
  <si>
    <t xml:space="preserve">№29/437-01/18 от 29.01.2018г. </t>
  </si>
  <si>
    <t>ПИСЬМО ООО «100К20» от 18.01.2018г. Информация РФФИ по подписке на электронные ресурсы SpringerNature</t>
  </si>
  <si>
    <t>Доступ по конкурсу РФФИ - продление до 31.12.2018г</t>
  </si>
  <si>
    <t>№340-01/18 от 25.01.2018г.</t>
  </si>
  <si>
    <t xml:space="preserve">№1-П/341-01/18 от 25.01.2018г.  </t>
  </si>
  <si>
    <t>№63/ИА/15 от 21.10.2015г</t>
  </si>
  <si>
    <t xml:space="preserve">№85/ИА/17/156-01/18 от 17.01.2018 г. </t>
  </si>
  <si>
    <t xml:space="preserve">№095/04/0285 от 01.08.14 </t>
  </si>
  <si>
    <t>Система SCIENCE INDEX (РИНЦ) 2017</t>
  </si>
  <si>
    <t xml:space="preserve">Система SCIENCE INDEX (РИНЦ) </t>
  </si>
  <si>
    <t>Система SCIENCE INDEX (РИНЦ) 2016/2017</t>
  </si>
  <si>
    <t xml:space="preserve">№285/1642-06/16 от 28.06.2016г. </t>
  </si>
  <si>
    <t>Электронная подписка СВФУ на 2018-2019 уч.год</t>
  </si>
  <si>
    <t>БД Web of Science. (1 полугодие)</t>
  </si>
  <si>
    <t>БД Web of Science. (2 полугодие)</t>
  </si>
  <si>
    <t>Сублицензионный Договор №WoS/216 от 20.09.16</t>
  </si>
  <si>
    <t>№459-03/15 от 06.04.15</t>
  </si>
  <si>
    <t xml:space="preserve">Доп.соглашение №13 к Лиц.договору №615-PH-2011 от 01.10.13. </t>
  </si>
  <si>
    <t>ООО "РУНЭБ"</t>
  </si>
  <si>
    <t>Договор №929-05/14 от 12.05.2014г</t>
  </si>
  <si>
    <t>Журналы Royal Society of Chemistry</t>
  </si>
  <si>
    <t xml:space="preserve">КОНТРАКТ №897-05/14 от 21.04.2014. </t>
  </si>
  <si>
    <t xml:space="preserve">Oxford University Press </t>
  </si>
  <si>
    <t xml:space="preserve">ДОГОВОР №АИТ 13-3-167 от 14.10.2013г. </t>
  </si>
  <si>
    <t xml:space="preserve">КОНТРАКТ №2383-10/13 от 08.10.2013 </t>
  </si>
  <si>
    <t>ООО "ИВИС"</t>
  </si>
  <si>
    <t xml:space="preserve">Действующий Договор </t>
  </si>
  <si>
    <t>Доступ по конкурсу ГПНТБ. Действующий Договор</t>
  </si>
  <si>
    <t xml:space="preserve">БД Science Direct </t>
  </si>
  <si>
    <t>СУБЛИЦЕНЗИОННЫЙ ДОГОВОР №ProQuest/(129) от 01.03.2016г</t>
  </si>
  <si>
    <t xml:space="preserve">Доп.соглашение №13SCI к Лиц.договору №615-PH-2011 от 01.10.13. </t>
  </si>
  <si>
    <t>Доступ по конкурсу ГПНТБ на 2017 г.</t>
  </si>
  <si>
    <t>СУБЛИЦЕНЗИОННЫЙ ДОГОВОР №SCI/129 от 01.03.2016г</t>
  </si>
  <si>
    <t>Доступ по конкурсу ГПНТБ на 2016 г.</t>
  </si>
  <si>
    <t xml:space="preserve">СУБЛИЦЕНЗИОННЫЙ ДОГОВОР №CUP/090 от 03.07.2017г. </t>
  </si>
  <si>
    <t>Письмо от Издательского отдела РФФИ от 25.07.2017г. о предоставлении доступа к зарубежным электронным ресурсам Кембриджского центра структурных данных на 2017 год.</t>
  </si>
  <si>
    <t>Cambridge University Press</t>
  </si>
  <si>
    <t>Доступ по конкурсу РФФИ. Действующий Договор</t>
  </si>
  <si>
    <t>БД JSTOR</t>
  </si>
  <si>
    <t>КОНТРАКТ №895-05/14 от 21.04.2014</t>
  </si>
  <si>
    <t xml:space="preserve">ДОГОВОР №2734-11/13 от 31.10.2013г. </t>
  </si>
  <si>
    <t>Договор №НР-ИР 14-00-10357/14 от 22.09.14</t>
  </si>
  <si>
    <t>Универсальная справочно-информационная полнотекстовая база данных периодических изданий.           (1 полугодие)</t>
  </si>
  <si>
    <t>Универсальная справочно-информационная полнотекстовая база данных периодических изданий.           (2 полугодие)</t>
  </si>
  <si>
    <t xml:space="preserve">СОГЛАШЕНИЕ О ПОДПИСКЕ ELSEVIER №1-10757727744/1-10760788412  от 27 июня 2016 г. </t>
  </si>
  <si>
    <t>компании ELSEVIER B.V.</t>
  </si>
  <si>
    <t xml:space="preserve">Сублицензионный Договор №SCI/90 от 19.12.2016 </t>
  </si>
  <si>
    <t>Доп.соглашение№391-02/17 к Договору№647-3365-12/16 от 06.02.2017</t>
  </si>
  <si>
    <t>Действующий Договор до 31.01.19</t>
  </si>
  <si>
    <t>Действующий Договор до 31.12.18</t>
  </si>
  <si>
    <t>Действующий Договор до 30.01.2019 г.</t>
  </si>
  <si>
    <t>Действующий Договор до 31.12.2018 г.</t>
  </si>
  <si>
    <t>Электронная библиотека диссертаций       (1 полугодие)</t>
  </si>
  <si>
    <t xml:space="preserve">№095/04/0517 от 03.12.13. </t>
  </si>
  <si>
    <t>Электронная библиотека диссертаций       (2 полугодие)</t>
  </si>
  <si>
    <t>ИД "Гребенников"</t>
  </si>
  <si>
    <t xml:space="preserve">www.grebennikon.ru </t>
  </si>
  <si>
    <t>Письмо от Издательского отдела РФФИ от 29.01.2018 г. о предоставлении доступа к зарубежным электронным ресурсам Кембриджского центра структурных данных на 2018 год.</t>
  </si>
  <si>
    <t>№002-01/2018/339-01/18 от 25.01.2018г.</t>
  </si>
  <si>
    <t>Действующий Договор до 01.02.2019</t>
  </si>
  <si>
    <t>Nano</t>
  </si>
  <si>
    <t>ФГБУ «Российская государственная библиотека»</t>
  </si>
  <si>
    <t>ФГБОУ ВО "Московский государственный психолого-педагогический университет"</t>
  </si>
  <si>
    <t>https://rd.springer.com/</t>
  </si>
  <si>
    <t>БД Nano</t>
  </si>
  <si>
    <t>БД zbMATH</t>
  </si>
  <si>
    <t>БД SpringerProtocols</t>
  </si>
  <si>
    <t>БД  SpringerMaterials</t>
  </si>
  <si>
    <t>Платформа Nature</t>
  </si>
  <si>
    <t> Платформа Springer Link</t>
  </si>
  <si>
    <t>Университетская информационная система РОССИЯ (УИС РОССИЯ)</t>
  </si>
  <si>
    <t>Библиотека Сбербанка</t>
  </si>
  <si>
    <t>https://uisrussia.msu.ru/</t>
  </si>
  <si>
    <t>НИВЦ/Экономический факультет МГУ</t>
  </si>
  <si>
    <t>http://sberbanklib.ru</t>
  </si>
  <si>
    <t>бессрочно</t>
  </si>
  <si>
    <t>Эл.книги издательского центра "Академия"</t>
  </si>
  <si>
    <t>Логин/пароль</t>
  </si>
  <si>
    <t>opac.s-vfu.ru</t>
  </si>
  <si>
    <t>ООО "Образовательно-издательский центр "Академия"</t>
  </si>
  <si>
    <t>АНО "Корпоративный университет Сбербанка"</t>
  </si>
  <si>
    <t>Онлайн-Соглашение</t>
  </si>
  <si>
    <t>Договор №3184-12/14 от 01.12.2014</t>
  </si>
  <si>
    <t>БД Cambridge University Press</t>
  </si>
  <si>
    <t>№117СЛ/07-2018/3969-07/18 от 17.07.2018</t>
  </si>
  <si>
    <t>№295КВ/07-2018/3968-07/18 от 17.07.2018</t>
  </si>
  <si>
    <t>№3805-07/18 от 09.07.2018</t>
  </si>
  <si>
    <t>Сублицензионный Договор № WoS/1124 от 02.04.18</t>
  </si>
  <si>
    <t>Сублицензионный договор №Springer/90 от 25.12.2017</t>
  </si>
  <si>
    <t>БД Springer Nature e-books 2011-2017 гг.</t>
  </si>
  <si>
    <t xml:space="preserve">Эл.ресурс издательства ELSEVIER "Freedom Collection" и коллекции эл.книг "Freedom Collection eBook collection" платформы Science Direct </t>
  </si>
  <si>
    <t>ПИСЬМО от ФГБУ РФФИ 24.05.2018г. Информация о предоставлении доступа к полнотекстовым электронным ресурсам издательств Elsevier</t>
  </si>
  <si>
    <t>https://dvs.rsl.ru/?</t>
  </si>
  <si>
    <t>БД компании EBSCO Publishing Computers &amp; Applied Sciences Complete (CASC).</t>
  </si>
  <si>
    <t>авторизация по IP адресам</t>
  </si>
  <si>
    <t>Springer Journals+книги</t>
  </si>
  <si>
    <t>SpringerMaterials</t>
  </si>
  <si>
    <t xml:space="preserve">№3696-08/17 от 30.08.17 </t>
  </si>
  <si>
    <t xml:space="preserve">http://www.consultant.ru/ </t>
  </si>
  <si>
    <r>
      <t>ЭБС IPRbooks</t>
    </r>
    <r>
      <rPr>
        <sz val="8"/>
        <color rgb="FFFF0000"/>
        <rFont val="Times New Roman"/>
        <family val="1"/>
        <charset val="204"/>
      </rPr>
      <t xml:space="preserve"> (Действующий договор до 01.09.19 г.)</t>
    </r>
  </si>
  <si>
    <r>
      <rPr>
        <sz val="8"/>
        <rFont val="Times New Roman"/>
        <family val="1"/>
        <charset val="204"/>
      </rPr>
      <t>ПО для работы с ресурсом (для установки на свой ПК) запросить по e-mail</t>
    </r>
    <r>
      <rPr>
        <sz val="8"/>
        <color indexed="12"/>
        <rFont val="Times New Roman"/>
        <family val="1"/>
        <charset val="204"/>
      </rPr>
      <t>: libr.ysu@mail.ru</t>
    </r>
  </si>
  <si>
    <t>Сублицензионный договор №CASC/90 от 25.05.2018</t>
  </si>
  <si>
    <t xml:space="preserve">БД Web of Science. </t>
  </si>
  <si>
    <t>Сублицензионный Договор Questеl/90 от 09.01.2018</t>
  </si>
  <si>
    <t xml:space="preserve">БД Questel Orbit </t>
  </si>
  <si>
    <t xml:space="preserve">Журнал Science издательства the American Association for the Advancement of Science (AAAS). </t>
  </si>
  <si>
    <t xml:space="preserve">Сублицензионный Договор № SCI/90 от 09.01.2018  </t>
  </si>
  <si>
    <t>Сублицензионный Договор №WILEY/90 от 09.01.2018</t>
  </si>
  <si>
    <t>Сублицензионный Договор №MathSciNet/90 от 09.01.2018</t>
  </si>
  <si>
    <t>Сублицензионный Договор №CUP/90 от 09.01.2018</t>
  </si>
  <si>
    <t xml:space="preserve">ЭБС "Лань" </t>
  </si>
  <si>
    <t>Договор №3184-12/14 от 25.12.2014</t>
  </si>
  <si>
    <t>Электронная подписка СВФУ на 2019-2020 уч.год</t>
  </si>
  <si>
    <t>Электронная библиотека диссертаций (Действующий Договор до конца 2018 г.)</t>
  </si>
  <si>
    <t xml:space="preserve">Государственный контракт №1-ЕП от 12.02.18 </t>
  </si>
  <si>
    <t xml:space="preserve">БД Scopus компании ELSEVIER B.V. </t>
  </si>
  <si>
    <t>Сублицензионный Договор № Scopus/2024 от 09.01.18</t>
  </si>
  <si>
    <t>Сублицензионный Договор № Scopus/1024 от 09.01.18</t>
  </si>
  <si>
    <t>Журналы American Physical Society (Американского физического общества)</t>
  </si>
  <si>
    <t xml:space="preserve">https://journals.aps.org/about </t>
  </si>
  <si>
    <t xml:space="preserve">Система SCIENCE INDEX (РИНЦ) 2018 </t>
  </si>
  <si>
    <t>№SIО-252/2018/6549-11/18 от 29.11.18</t>
  </si>
  <si>
    <t>ГАРАНТ</t>
  </si>
  <si>
    <t>ООО "НПП "ГАРАНТ-СЕРВИС"</t>
  </si>
  <si>
    <t>БД Publishing Computers &amp; Applied Sciences Complete (CASC) компании EBSCO</t>
  </si>
  <si>
    <t>№095/04/0008/8077-12/18 от 11.01.2019</t>
  </si>
  <si>
    <t>№102-01/19 от 28.01.2019г.</t>
  </si>
  <si>
    <t xml:space="preserve">ЭБС Университетская библиотека онлайн. </t>
  </si>
  <si>
    <t>№105-01/19 от 28.01.2019г.</t>
  </si>
  <si>
    <t>Действующий Договор до 01.02.2020</t>
  </si>
  <si>
    <t xml:space="preserve">Электронная библиотека http://grebennikon.ru </t>
  </si>
  <si>
    <t xml:space="preserve">№02/ИА/19/104-01/19 от 28.01.2019г. </t>
  </si>
  <si>
    <t>№283-П/103-01/19 от 28.01.2019г.</t>
  </si>
  <si>
    <t>Действующий Договор до 31.12.2019 г.</t>
  </si>
  <si>
    <t xml:space="preserve">№860/106-01/19 от 28.01.2019г. </t>
  </si>
  <si>
    <t>Действующий Договор до 06.02.2020 г.</t>
  </si>
  <si>
    <t>№ 1439/16/1643-06/16 от 28.06.16</t>
  </si>
  <si>
    <t>Гарант</t>
  </si>
  <si>
    <t>ЭБС "Юрайт"</t>
  </si>
  <si>
    <t>№490-02/19 от 18.02.2019</t>
  </si>
  <si>
    <t>ООО "Электронное изд-во ЮРАЙТ"</t>
  </si>
  <si>
    <t>Соглашение о сотрудничестве от 28.12.2016</t>
  </si>
  <si>
    <t>Доступ по конкурсу РФФИ - продление до 31.12.2019г</t>
  </si>
  <si>
    <t xml:space="preserve">Письмо от Издательского отдела РФФИ от 24.06.19 г. о предоставлении доступа к зарубежным электронным ресурсам  БД изд-ва Springer </t>
  </si>
  <si>
    <t>№5335/19/2759-06/19 от 20.06.2019г.</t>
  </si>
  <si>
    <t>№161СЛ/06-2019/2757-06/19 от 20.06.2019г.</t>
  </si>
  <si>
    <t>№386КВ/06-19/2761-06/19 от 20.06.19г.</t>
  </si>
  <si>
    <t>№2758-06/19 от 20.06.2019г.</t>
  </si>
  <si>
    <t>ООО "ЭБС Лань"</t>
  </si>
  <si>
    <t>ООО "ВШОиУЗ-КМК"</t>
  </si>
  <si>
    <t>ООО "Политехресурс"</t>
  </si>
  <si>
    <t>ООО "Ай Пи Ар Медиа"</t>
  </si>
  <si>
    <t>ООО "Научная электронная библиотека"</t>
  </si>
  <si>
    <t>Действующий Договор до 31.08.2020 г.</t>
  </si>
  <si>
    <t>С 15.08.2019 до 14.08.2020г</t>
  </si>
  <si>
    <t>Сублицензионный договор №CASC/90 от 05.09.2019</t>
  </si>
  <si>
    <t>Сублицензионный Договор №MathSciNet/90 от 05.09.2019</t>
  </si>
  <si>
    <t>Сублицензионный Договор Questеl/90 от 05.09.2019</t>
  </si>
  <si>
    <t>Сублицензионный Договор № WoS/90 от 05.09.19</t>
  </si>
  <si>
    <t>ПИСЬМО от ФГБУ РФФИ 08.10.2019 г. Информация о предоставлении доступа к полнотекстовым электронным ресурсам издательств Elsevier</t>
  </si>
  <si>
    <t xml:space="preserve">Договор №101/НЭБ/0318-П от 20.07.2018 </t>
  </si>
  <si>
    <t xml:space="preserve">Действующий договор до 22.03.2020 </t>
  </si>
  <si>
    <t>Действующий договор до 01.03.2020</t>
  </si>
  <si>
    <t>Действующий договор до 01.07.2020</t>
  </si>
  <si>
    <t>Вступает в силу с момента его подписания и действует до исполнения сторонами своих обязательств</t>
  </si>
  <si>
    <t>СУБЛИЦЕНЗИОННЫЙ ДОГОВОР № APS/ 90 от 10.10.2019</t>
  </si>
  <si>
    <t xml:space="preserve">Доступ по конкурсу ГПНТБ. </t>
  </si>
  <si>
    <t>Сублицензионный Договор № SCI/90 от 04.10.2019</t>
  </si>
  <si>
    <t>Сублицензионный Договор №WILEY/90 от 10.10.2019</t>
  </si>
  <si>
    <t>БД Wiley</t>
  </si>
  <si>
    <t>№4584-12/19 от 26.12.2019 г.</t>
  </si>
  <si>
    <t>№130-01/20 от 29.01.2020 г.</t>
  </si>
  <si>
    <t>№104-01/20 от 21.01.2020 г.</t>
  </si>
  <si>
    <t>№256-П/4584-12/19 от 26.12.2019 г.</t>
  </si>
  <si>
    <t>№1856/105-01/20 от 21.01.2020 г.</t>
  </si>
  <si>
    <t>Действующий Договор до 01.02.2021</t>
  </si>
  <si>
    <t>Действующий Договор до 31.12.20 г.</t>
  </si>
  <si>
    <t>Действующий Договор до 31.12.2020 г.</t>
  </si>
  <si>
    <t>Действующий Договор до 06.02.2021 г.</t>
  </si>
  <si>
    <t xml:space="preserve">Действующий договор до 28.02.2021. </t>
  </si>
  <si>
    <t xml:space="preserve">Доступ до 15.10.2019. </t>
  </si>
  <si>
    <t>Доступ до 30.01.2020 г.</t>
  </si>
  <si>
    <t>№228-02/20 от 20.02.2020 г.</t>
  </si>
  <si>
    <t>С 20.02.2020 до 19.02.2021 г.</t>
  </si>
  <si>
    <t>ООО "Правовой эксперт"</t>
  </si>
  <si>
    <t xml:space="preserve">Письмо от Издательского отдела РФФИ от 02.12.2016 г. о предоставлении доступа к зарубежным электронным ресурсам  БД изд-ва Springer </t>
  </si>
  <si>
    <t>№SIО-252/2020/396-03/20 от 19.03.20</t>
  </si>
  <si>
    <t>ЭБС "Юрайт" (СПО)</t>
  </si>
  <si>
    <t>ЭБС "Юрайт" (ВО)</t>
  </si>
  <si>
    <t>№6832/20/656-07/20 от 11.07.20 г.</t>
  </si>
  <si>
    <t>№223СЛ/06-2020/653-07/20 от 11.07.20</t>
  </si>
  <si>
    <t>№192КВ/06-2020/652-07/20 от 11.07.20</t>
  </si>
  <si>
    <t>№655-07/20 от 11.07.20 г.</t>
  </si>
  <si>
    <t>№654-07/20 от 11.07.20 г.</t>
  </si>
  <si>
    <t>С 15.08.2020 до 14.08.2021г</t>
  </si>
  <si>
    <t>Действующий договор до 01.07.2021</t>
  </si>
  <si>
    <t>https://urait.ru/</t>
  </si>
  <si>
    <t>Действующий Договор до 28.02.2021 г.</t>
  </si>
  <si>
    <t xml:space="preserve">С 01.09.20 по 31.08.2021 г. </t>
  </si>
  <si>
    <t>Действующий договор до 15.05.2021 г.</t>
  </si>
  <si>
    <t>Springer Journals</t>
  </si>
  <si>
    <t>Nature journals</t>
  </si>
  <si>
    <t>Springer Journals Archive</t>
  </si>
  <si>
    <t>Springer Protocols and methods</t>
  </si>
  <si>
    <t>Springer Materials</t>
  </si>
  <si>
    <t>БД Web of Science</t>
  </si>
  <si>
    <t>ПИСЬМО №692 от 07.07.2020 г. от ФГБУ РФФИ о предоставлении доступа к содержанию  БД изд-ва Clarivate</t>
  </si>
  <si>
    <t>ПИСЬМО №742 от 17.07.2020 г. ФГБУ РФФИ о предоставлении доступа к полнотекстовым электронным ресурсам Freedom Collection издательств Elsevier</t>
  </si>
  <si>
    <t>ПИСЬМО №743 от 17.07.2020 г. от ФГБУ РФФИ о предоставлении доступа к содержанию  БД изд-ва Springer Nature</t>
  </si>
  <si>
    <t>ПИСЬМО №694 от 07.07.2020 г. от ФГБУ РФФИ о предоставлении доступа к содержанию  БД изд-ва Wiley</t>
  </si>
  <si>
    <t>Доступ по конкурсу РФФИ. Действующий договор</t>
  </si>
  <si>
    <t>https://link.springer.com/</t>
  </si>
  <si>
    <t>https://www.nature.com/</t>
  </si>
  <si>
    <t>https://materials.springer.com/</t>
  </si>
  <si>
    <t>https://protocolsmethods.springernature.com/</t>
  </si>
  <si>
    <t>https://zbmath.org/</t>
  </si>
  <si>
    <t>https://nano.nature.com/</t>
  </si>
  <si>
    <t>безлимитно+полный текст по заказу через администратора</t>
  </si>
  <si>
    <t>ПИСЬМО №1189 от 19.10.2020 г. ФГБУ РФФИ о предоставлении лицензионного доступа к содержанию базы данных Scopus издательства Elsevier</t>
  </si>
  <si>
    <t>ПИСЬМО №1162 от 19.10.2020 г. от ФГБУ РФФИ о предоставлении лицензионного доступа к содержанию  БД ORBIT IPBI компании Questel SAS</t>
  </si>
  <si>
    <t>Бессрочно</t>
  </si>
  <si>
    <t>Договор о сотрудничестве от 01.07.2020 г.</t>
  </si>
  <si>
    <t>ДОГОВОР №175-08/14 от 01.09.2014г. с ООО «НексМедиа» на оказание услуг по предоставлению доступа к базе коллекции ЭБС «Университетская библиотека онлайн».</t>
  </si>
  <si>
    <t xml:space="preserve">ДОГОВОР №027-08/2015г. от 11.08.2015г. </t>
  </si>
  <si>
    <t xml:space="preserve">ДОГОВОР №84-08/2016 от 21.12.2016г. </t>
  </si>
  <si>
    <t>https://rusneb.ru/</t>
  </si>
  <si>
    <t>https://mathscinet.ams.org/mathscinet/</t>
  </si>
  <si>
    <t xml:space="preserve">https://journals.aps.org/about  </t>
  </si>
  <si>
    <t>http://search.proquest.com/</t>
  </si>
  <si>
    <t xml:space="preserve">Сублицензионный Договор №SCI/90 от 01.08.2017 </t>
  </si>
  <si>
    <t>Журнал Science издательства the American Association for the Advancement of Science (AAAS) - 1 полугодие</t>
  </si>
  <si>
    <t>Журнал Science издательства the American Association for the Advancement of Science (AAAS) - 2 полугодие</t>
  </si>
  <si>
    <t>https://onlinelibrary.wiley.com/</t>
  </si>
  <si>
    <t>http://webcsd.ccdc.cam.ac.uk/</t>
  </si>
  <si>
    <t>СУБЛИЦЕНЗИОННЫЙ ДОГОВОР № CUP/90 от 29.10.2019 г.</t>
  </si>
  <si>
    <t>Действующий договор с 01.01.18 - 31.12.18</t>
  </si>
  <si>
    <t>ЭБС "Лань" 1 полугодие</t>
  </si>
  <si>
    <t>ЭБС "Лань" 2 полугодие</t>
  </si>
  <si>
    <t>Государственный контракт №ОСП 0810-5 от 12.02.2019 г.</t>
  </si>
  <si>
    <t>с 1 января 2019 года по 30 июня 2019 года.</t>
  </si>
  <si>
    <t xml:space="preserve">Действующий Договор  </t>
  </si>
  <si>
    <t>Springer Nature e-books архив книг</t>
  </si>
  <si>
    <t>https://www.ccdc.cam.ac.uk/structures/</t>
  </si>
  <si>
    <t>Доступ по конкурсу РФФИ на 2020 г.</t>
  </si>
  <si>
    <t xml:space="preserve">https://academic.oup.com/journals </t>
  </si>
  <si>
    <t>Электронная подписка СВФУ на 2020-2021 уч.год</t>
  </si>
  <si>
    <t>Письмо №1226 от ФГБУ РФФИ от 02.11.2020 г. о предоставлении лицензионного доступа к зарубежным электронным ресурсам Кембриджского центра структурных данных на 2020 г.</t>
  </si>
  <si>
    <t>Письмо №1080 от ФГБУ РФФИ от 24.09.2020 г. о предоставлении лицензионного доступа к содержанию электронных ресурсов изд-ва БД Oxford University Press (OUP)</t>
  </si>
  <si>
    <t>Электронная подписка СВФУ на 2021-2022 уч.год</t>
  </si>
  <si>
    <r>
      <t xml:space="preserve">БД Cambridge Crystallographic Data Centre - </t>
    </r>
    <r>
      <rPr>
        <sz val="9"/>
        <color rgb="FFFF0000"/>
        <rFont val="Times New Roman"/>
        <family val="1"/>
        <charset val="204"/>
      </rPr>
      <t>NEW</t>
    </r>
  </si>
  <si>
    <r>
      <t xml:space="preserve">БД Oxford University Press (OUP) - </t>
    </r>
    <r>
      <rPr>
        <sz val="10"/>
        <color rgb="FFFF0000"/>
        <rFont val="Times New Roman"/>
        <family val="1"/>
        <charset val="204"/>
      </rPr>
      <t>NEW</t>
    </r>
  </si>
  <si>
    <t>№47-01/21 от 26.01.2021 г.</t>
  </si>
  <si>
    <t>№7518/21/46-01/21 от 26.01.2021г.</t>
  </si>
  <si>
    <t>Действующий Договор с 01.03.21 по 28.02.22 г.</t>
  </si>
  <si>
    <t>№45-01/21 от 26.01.2021 г.</t>
  </si>
  <si>
    <t>Действующий договор от 20.02.21 до 31.08.22г.г.</t>
  </si>
  <si>
    <t>№314-П/1552-12/20 от 24.12.20 г.</t>
  </si>
  <si>
    <t>Действующий Договор до 31.12.2021 г.</t>
  </si>
  <si>
    <t>№3348/48-01/21 от 26.01.21 г.</t>
  </si>
  <si>
    <t>Действующий Договор до 06.02.2022 г.</t>
  </si>
  <si>
    <t>Действующий Договор до 01.02.2022 г.</t>
  </si>
  <si>
    <t>Действующий Договор до 31.12.21 г.</t>
  </si>
  <si>
    <t>№1551-12/20 от 24.12.2020 г.</t>
  </si>
  <si>
    <t>№608-03/21 от 25.03.2021 г.</t>
  </si>
  <si>
    <t>Действующий договор до 06.04.2022г.</t>
  </si>
  <si>
    <t>ЭЧЗ на 6 КП: НЗ ОГЛ - 1, НЗ ОЕМНЛ - 2, Фойе НБ УЛК - 1, УБ ГУК - 2</t>
  </si>
  <si>
    <t>№SIО-252/2021/907-05/21 от 18.05.2021 г.</t>
  </si>
  <si>
    <t>Действующий договор с 27.05.21 - 29.05.22 г.г.</t>
  </si>
  <si>
    <t>БД ПОЛПРЕД</t>
  </si>
  <si>
    <t>Онлайн-соглашение</t>
  </si>
  <si>
    <t>ООО «ПОЛПРЕД Справочники»</t>
  </si>
  <si>
    <t>№296СЛ/06-2021/1236-07/21 от 05.07.2021 г.</t>
  </si>
  <si>
    <t>№595КВ/06-2021/1237-07/21 от 05.07.2021 г.</t>
  </si>
  <si>
    <t>С 15.08.2021 до 14.08.2022 г.</t>
  </si>
  <si>
    <t>Действующий договор до 01.07.2021. Пролонгации не будет</t>
  </si>
  <si>
    <t>ПИСЬМО №620 от 10.06.2021 г. ФГБУ РФФИ о предоставлении лицензионного доступа к электронным ресурсам Freedom Collection издательств Elsevier в 2021 г.</t>
  </si>
  <si>
    <t>ПИСЬМО №619 от 10.06.2021 г. ФГБУ РФФИ о предоставлении лицензионного доступа к содержанию базы данных Scopus издательства Elsevier в 2021 г.</t>
  </si>
  <si>
    <t>ПИСЬМО №632 от 15.06.2021 г. ФГБУ РФФИ о предоставлении лицензионного доступа к содержанию  баз данных компании Clarivate в 2021 г.</t>
  </si>
  <si>
    <t>ПИСЬМО №621 от 10.06.2021 г. ФГБУ РФФИ о предоставлении лицензионного доступа к содержанию баз данных ORBIT PREMIUM EDITION компании Questel SAS в 2021 г.</t>
  </si>
  <si>
    <t xml:space="preserve">Доступ по конкурсу РФФИ </t>
  </si>
  <si>
    <t>ПИСЬМО №785 от 26.07.2021 г. ФГБУ РФФИ о предоставлении лицензионного доступа к содержанию  баз данных изд-ва Springer Nature в 2021 г. на условиях нац-ой подписки</t>
  </si>
  <si>
    <t>Письмо №527 от 19.05.2021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2021 г. на условиях нац-ой подписки.</t>
  </si>
  <si>
    <t>ПИСЬМО №622 от 10.06.2021 г.  ФГБУ РФФИ о предоставлении лицензионного доступа к содержанию баз данных компании Wiley в 2021 г.</t>
  </si>
  <si>
    <t xml:space="preserve">Электронная библиотека диссертаций РГБ </t>
  </si>
  <si>
    <t xml:space="preserve">Доступ по конкурсу РФФИ. </t>
  </si>
  <si>
    <t xml:space="preserve">https://polpred.com/ </t>
  </si>
  <si>
    <t>через КП ЭЧЗ НБ</t>
  </si>
  <si>
    <r>
      <t xml:space="preserve">Springer e-books collections </t>
    </r>
    <r>
      <rPr>
        <sz val="8"/>
        <color rgb="FFFF0000"/>
        <rFont val="Times New Roman"/>
        <family val="1"/>
        <charset val="204"/>
      </rPr>
      <t>NEW</t>
    </r>
  </si>
  <si>
    <t>Электронная подписка СВФУ на 2022-2023 уч.год</t>
  </si>
  <si>
    <t>№2342-12/21 от 20.12.2021 г.</t>
  </si>
  <si>
    <t>Действующий Договор до 31.12.22 г.</t>
  </si>
  <si>
    <t>№336-П/2345-12/21 от 20.12.2021 г.</t>
  </si>
  <si>
    <t>Действующий Договор до 31.12.2022 г.</t>
  </si>
  <si>
    <t>№2343-12/21 от 20.12.21 г.</t>
  </si>
  <si>
    <t>ООО "БУКАП"</t>
  </si>
  <si>
    <t>https://www.books-up.ru/</t>
  </si>
  <si>
    <t>Безлимитно, + доступ по личному паролю вне университета</t>
  </si>
  <si>
    <t>№66-01/22 от 24.01.2022 г.</t>
  </si>
  <si>
    <t>Действующий Договор до 01.02.2023 г.</t>
  </si>
  <si>
    <t>№4469/67-01/22 от 24.01.2022 г.</t>
  </si>
  <si>
    <t>Действующий Договор до 06.02.2023 г.</t>
  </si>
  <si>
    <t>№8928/22ПК/150-02/22 от 09.02.2022 г.</t>
  </si>
  <si>
    <t>Действующий Договор с 01.03.22 по 28.02.23 г.</t>
  </si>
  <si>
    <t>№476-03/22 от 24.03.2022 г.</t>
  </si>
  <si>
    <t>https://search.rsl.ru/#ff=10.08.2021&amp;s=fdatedesc</t>
  </si>
  <si>
    <t>ЭБС IPRsmart</t>
  </si>
  <si>
    <t>с 15.04.22-14.04.23</t>
  </si>
  <si>
    <t>№SIО-252/2022/744-04/22 от 28.04.2022 г.</t>
  </si>
  <si>
    <r>
      <t xml:space="preserve">БД Web of Science </t>
    </r>
    <r>
      <rPr>
        <b/>
        <sz val="8"/>
        <color rgb="FFFF0000"/>
        <rFont val="Times New Roman"/>
        <family val="1"/>
        <charset val="204"/>
      </rPr>
      <t>(доступ до 01.05.22г. Приостановлен по решению Правообладателя)</t>
    </r>
  </si>
  <si>
    <t xml:space="preserve">Springer e-books collections </t>
  </si>
  <si>
    <t>Действующий договор с 05.05.22 - 31.05.23 г.г.</t>
  </si>
  <si>
    <t>№735КС/06-2022/1197-07/22 от 06.07.22 г.</t>
  </si>
  <si>
    <t>№710КВ/06-2022/1195-07/22 от 06.07.22 г.</t>
  </si>
  <si>
    <t>№1196-07/22 от 06.07.22 г.</t>
  </si>
  <si>
    <t>С 15.08.2022 до 14.08.2023 г.</t>
  </si>
  <si>
    <t xml:space="preserve">Действующий договор от 01.09.22 до 31.08.23 г. </t>
  </si>
  <si>
    <t>ООО "Консультант студента"</t>
  </si>
  <si>
    <t>ПИСЬМО №1105 от 17.08.2022 г. ФГБУ РФФИ о предоставлении лицензионного доступа к содержанию  баз данных Begell Engineering Research Collection изд-ва Begell House Inc. в 2022 г. на условиях централизованной подписки</t>
  </si>
  <si>
    <t xml:space="preserve">https://www.dl.begellhouse.com/collections/6764f0021c05bd10.html </t>
  </si>
  <si>
    <t>ПИСЬМО №1139 от 24.08.2022 г. ФГБУ РФФИ о предоставлении лицензионного доступа к содержанию  баз данных BMJ Knowledge Resources компании BMJ Publishing Group Limited в 2022 г. на условиях централизованной подписки</t>
  </si>
  <si>
    <t xml:space="preserve">https://journals.bmj.com </t>
  </si>
  <si>
    <r>
      <t xml:space="preserve">База данных BMJ Knowledge Resources </t>
    </r>
    <r>
      <rPr>
        <sz val="10"/>
        <color rgb="FFFF0000"/>
        <rFont val="Times New Roman"/>
        <family val="1"/>
        <charset val="204"/>
      </rPr>
      <t>NEW</t>
    </r>
  </si>
  <si>
    <r>
      <t xml:space="preserve">База данных Begell Engineering Research Collection </t>
    </r>
    <r>
      <rPr>
        <sz val="10"/>
        <color rgb="FFFF0000"/>
        <rFont val="Times New Roman"/>
        <family val="1"/>
        <charset val="204"/>
      </rPr>
      <t>NEW</t>
    </r>
  </si>
  <si>
    <t>БД Cambridge Crystallographic Data Centre      (1 период)</t>
  </si>
  <si>
    <t>БД Cambridge Crystallographic Data Centre      (2 период)</t>
  </si>
  <si>
    <t xml:space="preserve">https://www.ccdc.cam.ac.uk/structures </t>
  </si>
  <si>
    <t>ПИСЬМО №1044 от 02.08.2022 г. ФГБУ РФФИ о предоставлении лицензионного доступа к содержанию  баз данных China Academic Journals (CD Edition) Electronic Publishing House Co., Ltd в 2022 г. на условиях централизованной подписки</t>
  </si>
  <si>
    <t xml:space="preserve">https://ar.cnki.net/ACADREF </t>
  </si>
  <si>
    <r>
      <t xml:space="preserve">База данных China Academic Journals (CD Edition) Electronic Publishing House Co., Ltd </t>
    </r>
    <r>
      <rPr>
        <sz val="10"/>
        <color rgb="FFFF0000"/>
        <rFont val="Times New Roman"/>
        <family val="1"/>
        <charset val="204"/>
      </rPr>
      <t>NEW</t>
    </r>
  </si>
  <si>
    <t>ПИСЬМО №1138 от 24.08.2022 г. ФГБУ РФФИ о предоставлении лицензионного доступа к содержанию  баз данных Lippincott Williams &amp; Wilkins journal collections издательства Ovid Technologies GmbH в 2022 г. на условиях централизованной подписки</t>
  </si>
  <si>
    <t xml:space="preserve">https://ovidsp.ovid.com/autologin.cgi </t>
  </si>
  <si>
    <r>
      <t xml:space="preserve">База данных Lippincott Williams &amp; Wilkins journal collections </t>
    </r>
    <r>
      <rPr>
        <sz val="10"/>
        <color rgb="FFFF0000"/>
        <rFont val="Times New Roman"/>
        <family val="1"/>
        <charset val="204"/>
      </rPr>
      <t>NEW</t>
    </r>
  </si>
  <si>
    <t>ПИСЬМО №1218 от 08.09.2022 г. ФГБУ РФФИ о предоставлении лицензионного доступа к содержанию  баз данных Royal Society of Medicine Journal Collection издательства SAGE Publications Ltd в 2022 г. на условиях централизованной подписки</t>
  </si>
  <si>
    <t xml:space="preserve">https://journals.sagepub.com </t>
  </si>
  <si>
    <t xml:space="preserve">https://www.cochranelibrary.com/ </t>
  </si>
  <si>
    <t>ПИСЬМО №1106 от 17.08.2022 г. ФГБУ РФФИ о предоставлении лицензионного доступа к содержанию  баз данных The Cochrane Library издательства John Wiley and Sons, Inc в 2022 г. на условиях централизованной подписки</t>
  </si>
  <si>
    <r>
      <t xml:space="preserve">База данных Royal Society of Medicine Journal Collection </t>
    </r>
    <r>
      <rPr>
        <sz val="10"/>
        <color rgb="FFFF0000"/>
        <rFont val="Times New Roman"/>
        <family val="1"/>
        <charset val="204"/>
      </rPr>
      <t>NEW</t>
    </r>
  </si>
  <si>
    <r>
      <t xml:space="preserve">База данных The Cochrane Library издательства Wiley </t>
    </r>
    <r>
      <rPr>
        <sz val="10"/>
        <color rgb="FFFF0000"/>
        <rFont val="Times New Roman"/>
        <family val="1"/>
        <charset val="204"/>
      </rPr>
      <t>NEW</t>
    </r>
  </si>
  <si>
    <t>Springer Protocols and Methods</t>
  </si>
  <si>
    <t xml:space="preserve">Adis Journals </t>
  </si>
  <si>
    <t>ПИСЬМО №1065 от 08.08.2022 г. ФГБУ РФФИ о предоставлении лицензионного доступа к содержанию  баз данных изд-ва Springer Nature в 2022 г. на условиях централизованной подписки</t>
  </si>
  <si>
    <t xml:space="preserve">https://www.nature.com </t>
  </si>
  <si>
    <t xml:space="preserve">https://experiments.springernature.com/sources/springer-protocols </t>
  </si>
  <si>
    <t xml:space="preserve">https://materials.springer.com/ </t>
  </si>
  <si>
    <t>IP + доступ по личному паролю вне университета через администратора</t>
  </si>
  <si>
    <t>https://search.ebscohost.com</t>
  </si>
  <si>
    <t>ПИСЬМО №1066 от 08.08.2022 г. ФГБУ РФФИ о предоставлении лицензионного доступа к содержанию  баз данных Academic Search Premier компании EBSCO в 2022 г. на условиях централизованной подписки</t>
  </si>
  <si>
    <t>ПИСЬМО №1082 от 11.08.2022 г. ФГБУ РФФИ о предоставлении лицензионного доступа к содержанию  баз данных Springer eBook Collections изд-ва Springer Nature в 2022 г. на условиях централизованной подписки</t>
  </si>
  <si>
    <t>ПИСЬМО №920 от 30.06.2022 г.  ФГБУ РФФИ о предоставлении лицензионного доступа к содержанию баз данных изд-ва Wiley в 2022 г. на условиях централизованной подписки</t>
  </si>
  <si>
    <t xml:space="preserve">ПИСЬМО №983 от 19.07.2022 г.  ФГБУ РФФИ о предоставлении лицензионного доступа к содержанию баз данных изд-ва Wiley в 2022 г. на условиях централизованной подписки </t>
  </si>
  <si>
    <t>ПИСЬМО №908 от 30.06.2022 г. ФГБУ РФФИ о предоставлении лицензионного доступа к содержанию баз данных комапнии Questel SAS в 2022 г. на условиях централизованной подписки</t>
  </si>
  <si>
    <t xml:space="preserve">ПИСЬМО №981 от 19.07.2022 г. ФГБУ РФФИ о предоставлении лицензионного доступа к содержанию баз данных комапнии Questel SAS в 2022 г. на условиях централизованной подписки </t>
  </si>
  <si>
    <t>Письмо №903 от 30.06.2022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2022 г. на условиях централизованной подписки</t>
  </si>
  <si>
    <t>Письмо №957 от 08.07.22 г. ФГБУ РФФИ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2022 г. на условиях централизованной подписки</t>
  </si>
  <si>
    <t>ПИСЬМО №1067 от 08.08.2022 г. ФГБУ РФФИ о предоставлении лицензионного доступа к содержанию  баз данных eBook Clinical Collection компании EBSCO в 2022 г. на условиях централизованной подписки</t>
  </si>
  <si>
    <t>ПИСЬМО №1059 от 05.08.2022 г. ФГБУ РФФИ о предоставлении лицензионного доступа к содержанию  баз данных eBook EngineeringCore Collection компании EBSCO в 2022 г. на условиях централизованной подписки</t>
  </si>
  <si>
    <t>ПИСЬМО №1060 от 05.08.2022 г. ФГБУ РФФИ о предоставлении лицензионного доступа к содержанию  баз данных eBook Academic Collection компании EBSCO в 2022 г. на условиях централизованной подписки</t>
  </si>
  <si>
    <r>
      <t xml:space="preserve">БД Academic Search Premier компании EBSCO </t>
    </r>
    <r>
      <rPr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 </t>
    </r>
  </si>
  <si>
    <r>
      <t xml:space="preserve">БД eBook Clinical Collection компании EBSCO </t>
    </r>
    <r>
      <rPr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</t>
    </r>
  </si>
  <si>
    <t>БД Wiley (1 период)</t>
  </si>
  <si>
    <t>БД Wiley (2 период)</t>
  </si>
  <si>
    <t>IP + доступ по личному паролю вне университета</t>
  </si>
  <si>
    <t>Доступ по личному паролю</t>
  </si>
  <si>
    <t xml:space="preserve">IP, удал.доступ по единым данным:                                  Логин: SVFU
Пароль: 466283 
</t>
  </si>
  <si>
    <t>Личный пароль</t>
  </si>
  <si>
    <t>База данных Questel (1 период)</t>
  </si>
  <si>
    <t>База данных Questel (2 период)</t>
  </si>
  <si>
    <r>
      <t xml:space="preserve">БД eBook EngineeringCore Collection компании EBSCO </t>
    </r>
    <r>
      <rPr>
        <sz val="8"/>
        <color rgb="FFFF0000"/>
        <rFont val="Times New Roman"/>
        <family val="1"/>
        <charset val="204"/>
      </rPr>
      <t>NEW</t>
    </r>
  </si>
  <si>
    <r>
      <t xml:space="preserve">БД eBook Academic Collection компании EBSCO </t>
    </r>
    <r>
      <rPr>
        <sz val="8"/>
        <color rgb="FFFF0000"/>
        <rFont val="Times New Roman"/>
        <family val="1"/>
        <charset val="204"/>
      </rPr>
      <t>NEW</t>
    </r>
  </si>
  <si>
    <r>
      <t xml:space="preserve">БД Medline Complete компании EBSCO </t>
    </r>
    <r>
      <rPr>
        <sz val="8"/>
        <color rgb="FFFF0000"/>
        <rFont val="Times New Roman"/>
        <family val="1"/>
        <charset val="204"/>
      </rPr>
      <t>NEW</t>
    </r>
  </si>
  <si>
    <t>ЭЧЗ на 3 КП: НЗ ОГЛ - 1, НЗ ОЕМНЛ - 1, Фойе НБ УЛК - 1</t>
  </si>
  <si>
    <r>
      <t xml:space="preserve">ЭБС "БУКАП" </t>
    </r>
    <r>
      <rPr>
        <b/>
        <sz val="8"/>
        <color rgb="FFFF0000"/>
        <rFont val="Times New Roman"/>
        <family val="1"/>
        <charset val="204"/>
      </rPr>
      <t>NEW</t>
    </r>
  </si>
  <si>
    <t>"Вопросы литературы"-полный эл.архив с 1957 г.</t>
  </si>
  <si>
    <t>"Вопросы истории"-полный эл.архив с 1926 г.</t>
  </si>
  <si>
    <t>ПИСЬМО №1230 от 15.09.2022 г. ФГБУ РФФИ о предоставлении лицензионного доступа к содержанию  баз данных базе данных American Mathematical Society в 2022 г. на условиях централизованной подписки</t>
  </si>
  <si>
    <t>https://www.ams.org/journals</t>
  </si>
  <si>
    <r>
      <t xml:space="preserve">База данных American Mathematical Society </t>
    </r>
    <r>
      <rPr>
        <sz val="10"/>
        <color rgb="FFFF0000"/>
        <rFont val="Times New Roman"/>
        <family val="1"/>
        <charset val="204"/>
      </rPr>
      <t>NEW</t>
    </r>
  </si>
  <si>
    <t>ПИСЬМО №1061 от 05.08.2022 г. ФГБУ РФФИ о предоставлении лицензионного доступа к содержанию  баз данных Medline Complete компании EBSCO в 2022 г. на условиях централизованной подписки</t>
  </si>
  <si>
    <r>
      <t xml:space="preserve">База данных EDP Sciences SAS </t>
    </r>
    <r>
      <rPr>
        <sz val="10"/>
        <color rgb="FFFF0000"/>
        <rFont val="Times New Roman"/>
        <family val="1"/>
        <charset val="204"/>
      </rPr>
      <t>NEW</t>
    </r>
  </si>
  <si>
    <t>ПИСЬМО №1253 от 23.09.2022 г. ФГБУ РФФИ о предоставлении лицензионного доступа к содержанию  базы данных изд-ва EDP Sciences SAS в 2022 г. на условиях централизованной подписки</t>
  </si>
  <si>
    <t>https://publications.edpsciences.org/#!s=current&amp;l=en</t>
  </si>
  <si>
    <t>ПИСЬМО №1424 от 01.11.2022 г. ФГБУ РЦНИ о предоставлении лицензионного доступа к электронным версиям журналов МИАН в 2022 г.(Электронные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</si>
  <si>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ФГБУ РЦНИ (ранее РФФИ)</t>
  </si>
  <si>
    <t xml:space="preserve">http://www.mathnet.ru/ </t>
  </si>
  <si>
    <t>Доступ по конкурсу РЦНИ (РФФИ)</t>
  </si>
  <si>
    <t xml:space="preserve">ПИСЬМО №1401 от 31.10.2022 г.ФГБУ РЦНИ о предоставлении лицензионного доступа к содержанию баз данных изд-ва Wiley в 2022 г. на условиях централизованной подписки  </t>
  </si>
  <si>
    <r>
      <t xml:space="preserve">БД Medical Sciences journal Backfiles </t>
    </r>
    <r>
      <rPr>
        <sz val="8"/>
        <color rgb="FFFF0000"/>
        <rFont val="Times New Roman"/>
        <family val="1"/>
        <charset val="204"/>
      </rPr>
      <t>NEW</t>
    </r>
  </si>
  <si>
    <t xml:space="preserve">Political Science and International Studies </t>
  </si>
  <si>
    <t xml:space="preserve">Religion and Philosophy </t>
  </si>
  <si>
    <t>Science (multidisciplinary</t>
  </si>
  <si>
    <t xml:space="preserve">Social sciences </t>
  </si>
  <si>
    <t>Energy</t>
  </si>
  <si>
    <t>https://sk.sagepub.com/books/discipline</t>
  </si>
  <si>
    <t>ПИСЬМО №1403 от 31.10.2022 г.ФГБУ РЦНИ  о предоставлении лицензионного доступа к содержанию  баз данных eBook Collections изд-ва SAGE Publ.Ltd в 2022 г. на условиях централизованной подписки</t>
  </si>
  <si>
    <r>
      <t xml:space="preserve">БД eBook Collections </t>
    </r>
    <r>
      <rPr>
        <sz val="10"/>
        <color rgb="FFFF0000"/>
        <rFont val="Times New Roman"/>
        <family val="1"/>
        <charset val="204"/>
      </rPr>
      <t>NEW</t>
    </r>
  </si>
  <si>
    <r>
      <t xml:space="preserve">БД AIPP E-Book Collection I + Coll.II </t>
    </r>
    <r>
      <rPr>
        <sz val="10"/>
        <color rgb="FFFF0000"/>
        <rFont val="Times New Roman"/>
        <family val="1"/>
        <charset val="204"/>
      </rPr>
      <t>NEW</t>
    </r>
  </si>
  <si>
    <t xml:space="preserve">ПИСЬМО №1404 от 31.10.2022 г. ФГБУ РЦНИ о предоставлении лицензионного доступа к содержанию  баз данных AIPP E-Book Collection I + Coll.II изд-ва AIP Publishing на условиях централизованной подписки </t>
  </si>
  <si>
    <t>https://www.scitation.org/ebooks</t>
  </si>
  <si>
    <r>
      <t xml:space="preserve">МИАН </t>
    </r>
    <r>
      <rPr>
        <b/>
        <sz val="9"/>
        <color rgb="FFFF0000"/>
        <rFont val="Times New Roman"/>
        <family val="1"/>
        <charset val="204"/>
      </rPr>
      <t>NEW</t>
    </r>
  </si>
  <si>
    <r>
      <t>ПИСЬМО №1354 от 17.10.2022 г. ФГБУ РЦНИ о предоставлении лицензионного доступа к содержанию баз данных изд-ва Springer Nature в 2022 г. на условиях централизованной подписки   (https://link.springer.com/)</t>
    </r>
    <r>
      <rPr>
        <sz val="8"/>
        <color rgb="FFFF0000"/>
        <rFont val="Times New Roman"/>
        <family val="1"/>
        <charset val="204"/>
      </rPr>
      <t xml:space="preserve"> NEW</t>
    </r>
  </si>
  <si>
    <t>https://ufn.ru/</t>
  </si>
  <si>
    <t>ПИСЬМО №1471 от 09.11.2022 г. ФГБУ РЦНИ о предоставлении лицензионного доступа к электронной версии журнала "Успехи фзических наук" в 2022 г. на условиях централизованной подписки</t>
  </si>
  <si>
    <t>ПИСЬМО №1541 от 21.11.2022 г. ФГБУ РЦНИ о предоставлении лицензионного доступа к электронной версии журнала "Успехи химии" в 2022 г. на условиях централизованной подписки</t>
  </si>
  <si>
    <t xml:space="preserve">https://www.uspkhim.ru/ </t>
  </si>
  <si>
    <r>
      <t xml:space="preserve">Эл.версия журнала "Успехи химии" </t>
    </r>
    <r>
      <rPr>
        <b/>
        <sz val="8"/>
        <color rgb="FFFF0000"/>
        <rFont val="Times New Roman"/>
        <family val="1"/>
        <charset val="204"/>
      </rPr>
      <t>NEW</t>
    </r>
  </si>
  <si>
    <r>
      <t xml:space="preserve">Эл.версия журнала "Успехи физических наук" </t>
    </r>
    <r>
      <rPr>
        <b/>
        <sz val="8"/>
        <color rgb="FFFF0000"/>
        <rFont val="Times New Roman"/>
        <family val="1"/>
        <charset val="204"/>
      </rPr>
      <t>NEW</t>
    </r>
  </si>
  <si>
    <t>Электронная подписка СВФУ на 2023-2024 уч.год</t>
  </si>
  <si>
    <t>№SU-252/2023/2418-12/22 от 23.12.2022 г.</t>
  </si>
  <si>
    <t>№335-П/2417-12/22 от 23.12.2022 г.</t>
  </si>
  <si>
    <t>Доступ с 01.01.23 - 31.12.2023 г.</t>
  </si>
  <si>
    <t xml:space="preserve">Доступ с 06.02.2022 - 06.02.2023 г.г. </t>
  </si>
  <si>
    <t xml:space="preserve">БД Cambridge Crystallographic Data Centre    </t>
  </si>
  <si>
    <t>Письмо №1946 от 29.12.2022 г. ФГБУ РЦНИ (РФФИ) о предоставлении лицензионного доступа к содержанию баз данных к компании American Physical Society в 2022-2023 г.г. на условиях централизованной подписки</t>
  </si>
  <si>
    <t>https://journals.aps.org/about</t>
  </si>
  <si>
    <t xml:space="preserve">ФГБУ РЦНИ </t>
  </si>
  <si>
    <t>ФГБУ РЦНИ</t>
  </si>
  <si>
    <t>ПИСЬМО №1947 от 29.12.2022 г. ФГБУ РЦНИ (РФФИ) о предоставлении лицензионного доступа к содержанию  баз данных Springer eBook Collections изд-ва Springer Nature в 2023 г. на условиях централизованной подписки</t>
  </si>
  <si>
    <t xml:space="preserve">https://link.springer.com/ </t>
  </si>
  <si>
    <t>Adis Journals: тем.коллекция Life Sciences Package</t>
  </si>
  <si>
    <t>Springer Nature Protocols and Methods</t>
  </si>
  <si>
    <t>Nature journals, Academic journals, Scientific American, Palgrave Macmillian тем.коллекции Life Sciences Package; тем.коллекция Physical Sciences and Engineering Package</t>
  </si>
  <si>
    <t>ПИСЬМО №1957 от 30.12.2022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</si>
  <si>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Доступ по конкурсу РЦНИ (РФФИ). Доступ до 30.06.2023 г.</t>
  </si>
  <si>
    <t>Доступ по конкурсу РЦНИ (РФФИ). Бессрочно</t>
  </si>
  <si>
    <t>Доступ по конкурсу РЦНИ (ранее РФФИ). Бессрочно</t>
  </si>
  <si>
    <t xml:space="preserve">Доступ по конкурсу РЦНИ (ранее РФФИ). Доступ до 31.12.2023 г. </t>
  </si>
  <si>
    <t>Springer Journals: тем.коллекция Life Sciences Package; тем.коллекция Social Sciences Package; Тем.коллекция Physical Sciences and Engineering Package</t>
  </si>
  <si>
    <t>Доступ с 02.02.2023 г. по 01.02.2024 г.г.</t>
  </si>
  <si>
    <t>"Большая медицинская библиотека" ЭБС БУКАП</t>
  </si>
  <si>
    <t>ООО "Букап"</t>
  </si>
  <si>
    <t>https://www.books-up.ru/ru/catalog/bolshaya-medicinskaya-biblioteka/</t>
  </si>
  <si>
    <t>Доступ с 27.10.2021- 27.10.2026 г.г.</t>
  </si>
  <si>
    <t>№БМБ/1813-10/21 от 27.10.2021 г.</t>
  </si>
  <si>
    <t>№500-01/2023/120-02/23 от 03.02.23 г.</t>
  </si>
  <si>
    <t>№6036/121-02/23 от 03.02.23 г.</t>
  </si>
  <si>
    <t>№9782/23П/К/200-02/23 от 20.02.23 г.</t>
  </si>
  <si>
    <t>Доступ с 01.03.23 по 29.02.24 г.г.</t>
  </si>
  <si>
    <t xml:space="preserve">ЗАО «Антиплагиат» </t>
  </si>
  <si>
    <t>491-04/23 от 11.04.2023 г.</t>
  </si>
  <si>
    <r>
      <t xml:space="preserve">Электронная библиотека Grebennikon </t>
    </r>
    <r>
      <rPr>
        <b/>
        <sz val="8"/>
        <color rgb="FFFF0000"/>
        <rFont val="Times New Roman"/>
        <family val="1"/>
        <charset val="204"/>
      </rPr>
      <t>NEW</t>
    </r>
  </si>
  <si>
    <t>с 17.04.22-17.04.23 г.г.</t>
  </si>
  <si>
    <t>ООО "ИД Гребенников"</t>
  </si>
  <si>
    <t xml:space="preserve">https://grebennikon.ru </t>
  </si>
  <si>
    <t>№479-04/23 от 10.04.2023 г.</t>
  </si>
  <si>
    <t>ПИСЬМО №613 от 14.04.2023 г. ФГБУ РФФИ о предоставлении лицензионного доступа к содержанию  базы данных The Cochrane Library издательства John Wiley and Sons, Inc в 2023 г. на условиях централизованной подписки</t>
  </si>
  <si>
    <t>Доступ с 24.04.2023 - 23.04.2024 г.г.</t>
  </si>
  <si>
    <t xml:space="preserve">Полнотекстовая коллекция электронных книг (монографий) зарубежных изд-в в кол-ве 5 167 изданий в формате DRM-Free </t>
  </si>
  <si>
    <t>ПИСЬМО №758 от 15.05.2023 г. ФГБУ РФФИ о предоставлении лицензионного доступа к содержанию  баз данных Lippincott Williams &amp; Wilkins journal collections издательства Ovid Technologies GmbH в 2023 г. на условиях централизованной подписки</t>
  </si>
  <si>
    <t>ПИСЬМО №708 от 28.04.2023 г. ФГБУ РФФИ о предоставлении лицензионного доступа к содержанию  баз данных EBSCO eBook компании EBSCO Information Services в 2023 г. на условиях централизованной подписки</t>
  </si>
  <si>
    <t>№SIО-252/2023/707-05/23 от 18.05.2023 г.</t>
  </si>
  <si>
    <t>Доступ с 08.06.23-07.06.24 г.г.</t>
  </si>
  <si>
    <r>
      <t xml:space="preserve">Полнотекстовая коллекция книг EBSCO eBook </t>
    </r>
    <r>
      <rPr>
        <b/>
        <sz val="10"/>
        <color rgb="FFFF0000"/>
        <rFont val="Times New Roman"/>
        <family val="1"/>
        <charset val="204"/>
      </rPr>
      <t>NEW</t>
    </r>
  </si>
  <si>
    <t xml:space="preserve">БД Wiley (1 период) </t>
  </si>
  <si>
    <t>ПИСЬМО №1119 от 10.08.2023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</si>
  <si>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Доступ по конкурсу РЦНИ (РФФИ). Доступ до 31.12.2023 г.</t>
  </si>
  <si>
    <t xml:space="preserve">БД American Physical Society (1 период) </t>
  </si>
  <si>
    <t>ПИСЬМО №1109 от 09.08.2023 г. ФГБУ РЦНИ о предоставлении лицензионного доступа к электронным версиям журналов МИАН в 2023 г.(Электронные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</si>
  <si>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Письмо №1116 от 09.08.2023 г. ФГБУ РЦНИ (РФФИ) о предоставлении лицензионного доступа к содержанию баз данных к компании American Physical Society в 2023 г. на условиях централизованной подписки</t>
  </si>
  <si>
    <t>ПИСЬМО №1948/1949/1950 от 29.12.2022 г. ФГБУ РЦНИ (РФФИ) о предоставлении лицензионного доступа к содержанию  баз данных изд-ва Springer Nature в 2023 г. на условиях централизованной подписки</t>
  </si>
  <si>
    <t>ПИСЬМО №1955 от 30.12.2022 г. ФГБУ РЦНИ (РФФИ) о предоставлении лицензионного доступа к содержанию баз данных комапнии Questel SAS в 2023 г. на условиях централизованной подписки</t>
  </si>
  <si>
    <t>ПИСЬМО №1112 от 09.08.2023 г. ФГБУ РЦНИ (РФФИ) о предоставлении лицензионного доступа к содержанию баз данных комапнии Questel SAS в 2023 г. на условиях централизованной подписки</t>
  </si>
  <si>
    <t>Письмо №1956 от 30.12.2022 г. ФГБУ РЦНИ (РФФИ)  о предоставлении лицензионного доступа к содержанию баз данных к компании The CCDC (к зарубежным электронным ресурсам Кембриджского центра структурных данных) в 2023 г. на условиях централизованной подписки</t>
  </si>
  <si>
    <t>ПИСЬМО №866 от 13.06.2023 г. ФГБУ РЦНИ (РФФИ) о предоставлении лицензионного доступа к содержанию  баз данных BMJ Knowledge Resources компании BMJ Publishing Group Limited в 2023 г. на условиях централизованной подписки</t>
  </si>
  <si>
    <t>https://ar.oversea.cnki.net/</t>
  </si>
  <si>
    <t>Доступ по конкурсу РЦНИ (РФФИ). Доступ до 31.07.2023 г.</t>
  </si>
  <si>
    <t>ПИСЬМО №867 от 14.06.2023 г. ФГБУ РЦНИ (РФФИ) о предоставлении лицензионного доступа к содержанию  баз данных изд-ва Tongafang Knowledge NetworkTechnologe Co., Ltd (Beijing) в 2023 г. на условиях централизованной подписки</t>
  </si>
  <si>
    <t>ПИСЬМО №1257 от 23.08.2023 г. ФГБУ РЦНИ (РФФИ) о предоставлении лицензионного доступа к содержанию  баз данных BMJ Knowledge Resources компании BMJ Publishing Group Limited в 2023 г. на условиях централизованной подписки</t>
  </si>
  <si>
    <t>ПИСЬМО №1253 от 23.08.2023 г. ФГБУ РЦНИ (РФФИ) о предоставлении лицензионного доступа к содержанию  баз данных изд-ва Tongafang Knowledge NetworkTechnologe Co., Ltd (Beijing) в 2023 г. на условиях централизованной подписки</t>
  </si>
  <si>
    <t>ПИСЬМО №1255 от 23.08.2023 г. ФГБУ РФФИ о предоставлении лицензионного доступа к содержанию  базы данных The Cochrane Library издательства John Wiley and Sons, Inc в 2023 г. на условиях централизованной подписки</t>
  </si>
  <si>
    <t>ПИСЬМО №1260 от 23.08.23 г. ФГБУ РФФИ о предоставлении лицензионного доступа к содержанию  баз данных Lippincott Williams &amp; Wilkins journal collections издательства Ovid Technologies GmbH в 2023 г. на условиях централизованной подписки</t>
  </si>
  <si>
    <t>Доступ по конкурсу РЦНИ (РФФИ). Доступ: бессрочно</t>
  </si>
  <si>
    <t>Скопус выбытие с янв 2023 г.</t>
  </si>
  <si>
    <t>Доступ с 15.08.2023 до 14.08.2024 г.</t>
  </si>
  <si>
    <t>№829КВ/06-2023/994-07/23 от 04.06.2023 г.</t>
  </si>
  <si>
    <t>ЭМБ "Консультант врача"</t>
  </si>
  <si>
    <t xml:space="preserve">База данных BMJ Knowledge Resources компании BMJ Publishing Group Limited             (1 период) </t>
  </si>
  <si>
    <t xml:space="preserve">База данных BMJ Knowledge Resources компании BMJ Publishing Group Limited             (2 период) </t>
  </si>
  <si>
    <t>База данных изд-ва Tongafang Knowledge NetworkTechnologe Co., Ltd (Beijing) - CNKI Academic Reference (AR) - (1 период)</t>
  </si>
  <si>
    <t>База данных изд-ва Tongafang Knowledge NetworkTechnologe Co., Ltd (Beijing) - CNKI Academic Reference (AR) - (2 период)</t>
  </si>
  <si>
    <t>База данных Lippincott Williams &amp; Wilkins journal collections издательства Ovid Technologies GmbH - (1 период)</t>
  </si>
  <si>
    <t>База данных Lippincott Williams &amp; Wilkins journal collections издательства Ovid Technologies GmbH - (2 период)</t>
  </si>
  <si>
    <t>База данных The Cochrane Library издательства John Wiley and Sons, Inc - (1 период)</t>
  </si>
  <si>
    <t>База данных The Cochrane Library издательства John Wiley and Sons, Inc - (2 период)</t>
  </si>
  <si>
    <t xml:space="preserve">БД American Physical Society (2 период) </t>
  </si>
  <si>
    <r>
      <t xml:space="preserve">11    </t>
    </r>
    <r>
      <rPr>
        <b/>
        <sz val="8"/>
        <color rgb="FFFF0000"/>
        <rFont val="Times New Roman"/>
        <family val="1"/>
        <charset val="204"/>
      </rPr>
      <t>NEW</t>
    </r>
  </si>
  <si>
    <t>№875КС/06-2023/214-08/23 от 30.08.2023 г.</t>
  </si>
  <si>
    <t>Доступ с 30.08.2023 до 31.12.2023 г.</t>
  </si>
  <si>
    <t>Доступ с 01.09.2023 до 31.12.2023 г.</t>
  </si>
  <si>
    <t>№213-08/23 от 30.08.2023 г.</t>
  </si>
  <si>
    <t>ПИСЬМО №1274 от 29.08.2023 г. ФГБУ РЦНИ о предоставлении лицензионного доступа к электронной версии журналов "Российской академии наук" в 2023 г. на условиях централизованной подписки</t>
  </si>
  <si>
    <t>https://journals.rcsi.science/</t>
  </si>
  <si>
    <r>
      <t xml:space="preserve">Эл.версия журналов "Российской академии наук" </t>
    </r>
    <r>
      <rPr>
        <b/>
        <sz val="8"/>
        <color rgb="FFFF0000"/>
        <rFont val="Times New Roman"/>
        <family val="1"/>
        <charset val="204"/>
      </rPr>
      <t>NEW</t>
    </r>
  </si>
  <si>
    <t>Полнотекстовая коллекция математических журналов МИАН</t>
  </si>
  <si>
    <t>через ПК ЧЗ НБ</t>
  </si>
  <si>
    <t>НЗ ОГЛ - 1</t>
  </si>
  <si>
    <t>Система ГАРАНТ</t>
  </si>
  <si>
    <t>ДОГОВОР № 2022.66350</t>
  </si>
  <si>
    <t>Индивидуальный предприниматель Иванов Айсен Александрович</t>
  </si>
  <si>
    <t xml:space="preserve">https://internet.garant.ru/  </t>
  </si>
  <si>
    <t>IP + доступ по единому паролю вне университета</t>
  </si>
  <si>
    <t>12 (двенадцать) месяцев с момента заключения договора.</t>
  </si>
  <si>
    <t>с 12.05.2023г по 12.05.2024г.</t>
  </si>
  <si>
    <t>ДОГОВОР № 2023.82347</t>
  </si>
  <si>
    <t>Общество с ограниченной ответственностью "Айтек Гарант"</t>
  </si>
  <si>
    <t>Электронная подписка СВФУ на 2024-2025 уч.год</t>
  </si>
  <si>
    <t>ПИСЬМО №1521 от 09.10.2023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</si>
  <si>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ПИСЬМО №1548 от 16.10.2023 г.  ФГБУ РЦНИ (РФФИ) о предоставлении лицензионного доступа к содержанию баз данных изд-ва John Wiley and Sons, Inc в 2023 г. на условиях централизованной подписки</t>
  </si>
  <si>
    <t>Архивная коллекция журналов БД Wiley journals (глубина доступа 2005-2013 г.г.)</t>
  </si>
  <si>
    <t>Архивная коллекция журналов БД Wiley journals (глубина доступа 2014 - 2022 г.г.)</t>
  </si>
  <si>
    <t>ГОСУДАРСТВЕННЫЙ АКАДЕМИЧЕСКИЙ УНИВЕРСИТЕТ ГУМАНИТАРНЫХ НАУК» (ГАУГН)</t>
  </si>
  <si>
    <t xml:space="preserve">https://sochum.ru/ </t>
  </si>
  <si>
    <t>Срок доступа до 31.12.2023 г. Возможно будет пролонгация доступа на 2024 г. Вопрос находится в работе. </t>
  </si>
  <si>
    <r>
      <t xml:space="preserve">ЭБС «SocHum» </t>
    </r>
    <r>
      <rPr>
        <b/>
        <sz val="10"/>
        <color rgb="FFFF0000"/>
        <rFont val="Times New Roman"/>
        <family val="1"/>
        <charset val="204"/>
      </rPr>
      <t>NEW</t>
    </r>
  </si>
  <si>
    <t>№881-12/23 от 18.12.2023 г.</t>
  </si>
  <si>
    <t>Доступ с 01.01.2024 до 31.12.2024 г.</t>
  </si>
  <si>
    <t>№384-П/900-12/23 от 19.12.2023 г.</t>
  </si>
  <si>
    <t>Доступ с 01.01.24 - 31.12.2024 г.</t>
  </si>
  <si>
    <t xml:space="preserve">Тематическая коллекция Social Sciences Package:               1. Springer Journals; 2. Nature journals - журнал Palgrave Macmillian; 3.Springer Nature Protocols and Methods </t>
  </si>
  <si>
    <t>Тематическая коллекция Physical Sciences and Engineering Package: 1. Springer Journals; 2. Nature journals</t>
  </si>
  <si>
    <t>https://experiments.springernature.com/sources/springer-protocols</t>
  </si>
  <si>
    <t xml:space="preserve">БД Springer e-books collections </t>
  </si>
  <si>
    <t xml:space="preserve">Доступ до 29.12.2023 г. </t>
  </si>
  <si>
    <t>Доступ: с 01.01.2024 - бессрочно</t>
  </si>
  <si>
    <t xml:space="preserve">ЭБС «SocHum» </t>
  </si>
  <si>
    <t xml:space="preserve">Эл.версия журналов "Российской академии наук" </t>
  </si>
  <si>
    <t>№SU-252/2024/1005-12/23 от 26.12.23 г.</t>
  </si>
  <si>
    <t>№967КС/11-2023/1004-12/23 от 26.12.23 г.</t>
  </si>
  <si>
    <t>БД Springer Nature</t>
  </si>
  <si>
    <t xml:space="preserve">IP </t>
  </si>
  <si>
    <t>ПИСЬМО №1904 от 25.12.2023 г. ФГБУ РЦНИ о предоставлении лицензионного доступа к электронной версии журнала "Успехи химии" в 2023 г. на условиях централизованной подписки</t>
  </si>
  <si>
    <r>
      <t xml:space="preserve">Эл.версия журнала "Квантовая электроника" </t>
    </r>
    <r>
      <rPr>
        <b/>
        <sz val="8"/>
        <color rgb="FFFF0000"/>
        <rFont val="Times New Roman"/>
        <family val="1"/>
        <charset val="204"/>
      </rPr>
      <t>NEW</t>
    </r>
    <r>
      <rPr>
        <sz val="8"/>
        <color theme="1"/>
        <rFont val="Times New Roman"/>
        <family val="1"/>
        <charset val="204"/>
      </rPr>
      <t xml:space="preserve"> </t>
    </r>
  </si>
  <si>
    <t>https://quantum-electronics.ru/arhiv/</t>
  </si>
  <si>
    <t>ПИСЬМО №1905 от 25.12.2023 г. ФГБУ РЦНИ о предоставлении лицензионного доступа к электронной версии журнала "Успехи физических наук" в 2023 г. на условиях централизованной подписки</t>
  </si>
  <si>
    <t>ПИСЬМО №1932 от 27.12.2023 г. ФГБУ РЦНИ (РФФИ) о предоставлении лицензионного доступа к содержанию  баз данных изд-ва Springer Nature в 2023 г. на условиях централизованной подписки. Глубина доступа с 1997 - 2015 г.г.</t>
  </si>
  <si>
    <t>ПИСЬМО №1903 от 25.12.2023 г. ФГБУ РЦНИ о предоставлении лицензионного доступа к электронной версии журнала "Квантовая электроника" в 2023 г. на условиях централизованной подписки</t>
  </si>
  <si>
    <t xml:space="preserve">№500-01/2024/077-01/24 от 30.01.2024 г. </t>
  </si>
  <si>
    <t>№7647/078-01/24 от 30.01.2024 г.</t>
  </si>
  <si>
    <t xml:space="preserve">Доступ с 06.02.2024 - 06.02.2025 г.г. </t>
  </si>
  <si>
    <t xml:space="preserve">№11247/24П/К/174-02/24 от 19.02.2024 г. </t>
  </si>
  <si>
    <t>ООО Компания "Ай Пи Ар Медиа"</t>
  </si>
  <si>
    <t>Доступ с 01.03.24 по 28.02.25 г.г.</t>
  </si>
  <si>
    <t>Доступ с 02.02.2024 г. по 01.08.2024 г.г. (доступ на 6 мес.)</t>
  </si>
  <si>
    <t>ПИСЬМО №243 от 15.03.2024 г. ФГБУ РЦНИ о предоставлении лицензионного доступа к содержанию баз данных комапнии Questel SAS в 2024 г. на условиях централизованной подписки</t>
  </si>
  <si>
    <t>Доступ до 30.06.2024 г.</t>
  </si>
  <si>
    <t>База данных Orbit Premium Edition компании Questel SAS (1 период)</t>
  </si>
  <si>
    <t>ПИСЬМО №254 от 20.03.2024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</si>
  <si>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ПИСЬМО №368 от 11.04.2024 г.  ФГБУ РЦНИ (РФФИ) о предоставлении лицензионного доступа к содержанию баз данных изд-ва John Wiley and Sons, Inc в 2024 г. на условиях централизованной подписки</t>
  </si>
  <si>
    <t>561-04/24 от 19.04.2024 г.</t>
  </si>
  <si>
    <t>Тематическая коллекция Life Sciences Package:                1. Springer Journals; 2. Nature journals; 3. Adis Journals; 4. Springer Materials</t>
  </si>
  <si>
    <t xml:space="preserve">Доступ до 31.12.2024 г. </t>
  </si>
  <si>
    <t>ПИСЬМО №379 от 15.04.2024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</si>
  <si>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ПИСЬМО №443 от 03.05.2024 г. ФГБУ РЦНИ (РФФИ) о предоставлении лицензионного доступа к содержанию  баз данных изд-ва Springer Nature в 2024 г. на условиях централизованной подписки</t>
  </si>
  <si>
    <t>Доступ с 02.05.24 по 01.05.25 г.г.</t>
  </si>
  <si>
    <t>Доступ с 15.08.2024 до 14.08.2025 г.</t>
  </si>
  <si>
    <t>https://mbasegeotar.ru/</t>
  </si>
  <si>
    <r>
      <t xml:space="preserve">Справочно-информационная система «MedBaseGeotar» </t>
    </r>
    <r>
      <rPr>
        <b/>
        <sz val="8"/>
        <color rgb="FFFF0000"/>
        <rFont val="Times New Roman"/>
        <family val="1"/>
        <charset val="204"/>
      </rPr>
      <t>NEW</t>
    </r>
  </si>
  <si>
    <t>40 доступов</t>
  </si>
  <si>
    <t>№SIО-252/2024/750-05/24 от 22.05.2024 г.</t>
  </si>
  <si>
    <t>№751-05/24 ОТ 22.05.2024 г.</t>
  </si>
  <si>
    <t>Доступ с 28.05.24 - 10.06.25 г.г.</t>
  </si>
  <si>
    <t>ПИСЬМО №684 от 10.07.2024 г. ФГБУ РЦНИ о предоставлении лицензионного доступа к электронным версиям журналов МИАН в 2024 г. 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</si>
  <si>
    <t>База данных Orbit Premium Edition компании Questel SAS (2 период)</t>
  </si>
  <si>
    <t>ПИСЬМО №698 от 16.07.2024 г. ФГБУ РЦНИ о предоставлении лицензионного доступа к содержанию баз данных комапнии Questel SAS в 2024 г. на условиях централизованной подписки</t>
  </si>
  <si>
    <t>Выбытые УБО - пролонгации нет</t>
  </si>
  <si>
    <t>НЗ ОГЛ - 2 компьютера, НЗ ЕМНЛ - 2 компьютера, УБ ГУК - зал "Синергия" - 2 компьютера</t>
  </si>
  <si>
    <t>https://www.prlib.ru/, https://cud.prlib.ru/</t>
  </si>
  <si>
    <t>https://eivis.ru/basic/details</t>
  </si>
  <si>
    <t>ДОГОВОР № 24-878/Г от 06.05.2024 г.</t>
  </si>
  <si>
    <t>с 01.06.2024 - 31.05.2025 г.г.</t>
  </si>
  <si>
    <t>ПИСЬМО №1080 от 29.10.2024 г. ФГБУ РЦНИ о предоставлении лицензионного доступа к электронной версии журналов "Российской академии наук" в 2024 г. на условиях централизованной подписки</t>
  </si>
  <si>
    <t>Доступ до 01.04.2025 г.</t>
  </si>
  <si>
    <t>Выбытие Гребенников - срок доступа истек. Пролонгации не было. С апр 23 г.</t>
  </si>
  <si>
    <t>Вместо Консультант врача - заключен договор на МедБейсГэотар</t>
  </si>
  <si>
    <t>ПИСЬМО №1306 от 19.12.2024 г.  ФГБУ РЦНИ (РФФИ) о предоставлении лицензионного доступа к содержанию баз данных изд-ва John Wiley and Sons, Inc в 2024 г. на условиях централизованной подписки</t>
  </si>
  <si>
    <t>Электронная подписка СВФУ на 2025-2026 уч.год</t>
  </si>
  <si>
    <t>№SU-252/2025/2041-12/24 от 26.12.2024 г.</t>
  </si>
  <si>
    <t>№344-П/2040-12/24 от 26.12.2024 г.</t>
  </si>
  <si>
    <t>УБД периодических изданий "ИВИС"</t>
  </si>
  <si>
    <t>Доступ с 01.01.25 - 31.12.2025 г.г.</t>
  </si>
  <si>
    <t>№1128КС/11-2024/2042-12/24 от 26.12.2024 г.</t>
  </si>
  <si>
    <t>№2043-12/24 от 26.12.2024 г.</t>
  </si>
  <si>
    <t>Доступ с 01.01.2025 до 31.12.2025 г.г.</t>
  </si>
  <si>
    <t xml:space="preserve">Эл.версия журнала "Успехи физических наук" </t>
  </si>
  <si>
    <t xml:space="preserve">Эл.версия журнала "Успехи химии" </t>
  </si>
  <si>
    <t xml:space="preserve">Эл.версия журнала "Квантовая электроника" </t>
  </si>
  <si>
    <t xml:space="preserve">Справочно-информационная система «MedBaseGeotar» </t>
  </si>
  <si>
    <t>№9508/084-1/25 от 29.01.2025 г.</t>
  </si>
  <si>
    <t xml:space="preserve">Доступ с 06.02.2025 - 06.02.2026 г.г. </t>
  </si>
  <si>
    <t>№12480/25П/К/13-02/25 от 28.02.2025 г.</t>
  </si>
  <si>
    <t>Доступ с 01.03.25 по 28.02.26 г.г.</t>
  </si>
  <si>
    <t>ПИСЬМО №1080 от 29.10.2024 г. ФГБУ РЦНИ о предоставлении лицензионного доступа к электронной версии журналов "Российской академии наук" на условиях централизованной подписки</t>
  </si>
  <si>
    <t>ПИСЬМО №1905 от 25.12.2023 г. ФГБУ РЦНИ о предоставлении лицензионного доступа к электронной версии журнала "Успехи физических наук" на условиях централизованной подписки</t>
  </si>
  <si>
    <t>ПИСЬМО №1904 от 25.12.2023 г. ФГБУ РЦНИ о предоставлении лицензионного доступа к электронной версии журнала "Успехи химии" на условиях централизованной подписки</t>
  </si>
  <si>
    <t>ПИСЬМО №1903 от 25.12.2023 г. ФГБУ РЦНИ о предоставлении лицензионного доступа к электронной версии журнала "Квантовая электроника" на условиях централизованной подписки</t>
  </si>
  <si>
    <t>720-04/25 от 17.04.2025 г.</t>
  </si>
  <si>
    <t>https://search.rsl.ru/</t>
  </si>
  <si>
    <t>Доступ с 05.05.25 по 04.05.26 г.г.</t>
  </si>
  <si>
    <t>№1186-05/25 от 21.05.2025 г.</t>
  </si>
  <si>
    <t>№SIО-252/2025/1187-05/25 от 21.05.2025 г.</t>
  </si>
  <si>
    <r>
      <t xml:space="preserve">Доступ с 15.08.2025 до 31.12.2025 г.     </t>
    </r>
    <r>
      <rPr>
        <b/>
        <sz val="8"/>
        <color theme="1"/>
        <rFont val="Times New Roman"/>
        <family val="1"/>
        <charset val="204"/>
      </rPr>
      <t>(4 мес.)</t>
    </r>
  </si>
  <si>
    <t>Доступ до 30.06.2024 г.                 Бессрочно</t>
  </si>
  <si>
    <t xml:space="preserve">Доступ до 31.12.2024 г.                Бессрочно </t>
  </si>
  <si>
    <t>БД Wiley (1 период),                                                     Глубина доступа 1997 - 2004,                                             2024 г.г.</t>
  </si>
  <si>
    <t>БД Wiley (2 период)                                                     Глубина доступа 1997 - 2004,                                             2024 г.г.</t>
  </si>
  <si>
    <t>ПИСЬМО №326 от 05.05.2025 г.  ФГБУ РЦНИ (РФФИ) о предоставлении лицензионного доступа к содержанию баз данных The Wiley Journals Database изд-ва John Wiley and Sons, Inc в 2025 г. на условиях централизованной подписки</t>
  </si>
  <si>
    <t>ПИСЬМО №329 от 05.05.2025 г.  ФГБУ РЦНИ (РФФИ) о предоставлении лицензионного доступа к содержанию баз данных The Wiley Journals Database изд-ва John Wiley and Sons, Inc в 2025 г. на условиях централизованной подписки</t>
  </si>
  <si>
    <t>БД Wiley (1 период),                                   глубина доступа 1997 - 2004, 2025 г.г. По точным наукам, технологиям и медицине на английском языке</t>
  </si>
  <si>
    <t>ПИСЬМО №310 от 25.04.2025 г. ФГБУ РЦНИ о предоставлении лицензионного доступа к содержанию баз данных комапнии Questel SAS в 2025 г. на условиях централизованной подписки</t>
  </si>
  <si>
    <t>Доступ до 30.06.2025 г.</t>
  </si>
  <si>
    <t>БД Wiley (1 период),                               глубина доступа 1997 - 2004, 2025 г.г. По социальным и гуманитарным наукам на английском языке</t>
  </si>
  <si>
    <t>ПИСЬМО №372 от 27.05.2025 г. ФГБУ РЦНИ (РФФИ) о предоставлении лицензионного доступа к содержанию  баз данных изд-ва Springer Nature в 2025 г. на условиях централизованной подписки</t>
  </si>
  <si>
    <t>Доступ до 31.12.2025 г.</t>
  </si>
  <si>
    <t>https://materials.springer.com</t>
  </si>
  <si>
    <t>https://experiments.springernature.com</t>
  </si>
  <si>
    <t>ПИСЬМО №373 от 27.05.2025 г. ФГБУ РЦНИ (РФФИ) о предоставлении лицензионного доступа к содержанию  баз данных изд-ва Springer Nature в 2025 г. на условиях централизованной подписки</t>
  </si>
  <si>
    <r>
      <t xml:space="preserve">1. </t>
    </r>
    <r>
      <rPr>
        <b/>
        <sz val="8"/>
        <color indexed="63"/>
        <rFont val="Times New Roman"/>
        <family val="1"/>
        <charset val="204"/>
      </rPr>
      <t>Springer Journals</t>
    </r>
    <r>
      <rPr>
        <sz val="8"/>
        <color indexed="63"/>
        <rFont val="Times New Roman"/>
        <family val="1"/>
        <charset val="204"/>
      </rPr>
      <t xml:space="preserve"> - БД, содержащая полнотекстовые журналы изд-ва Springer (год издания 2025), а именно предметные коллекции: Cultural and Media Finance, History, Law and Criminology, Literature                        2. </t>
    </r>
    <r>
      <rPr>
        <b/>
        <sz val="8"/>
        <color indexed="63"/>
        <rFont val="Times New Roman"/>
        <family val="1"/>
        <charset val="204"/>
      </rPr>
      <t>Academic journals</t>
    </r>
    <r>
      <rPr>
        <sz val="8"/>
        <color indexed="63"/>
        <rFont val="Times New Roman"/>
        <family val="1"/>
        <charset val="204"/>
      </rPr>
      <t xml:space="preserve"> - БД, содержащая полнотекстовые журналы изд-в Springer и Nature Publ.Group, а именно колл.журналов Academic journals (год изд.2025 г.)</t>
    </r>
  </si>
  <si>
    <r>
      <t xml:space="preserve">1. </t>
    </r>
    <r>
      <rPr>
        <b/>
        <sz val="8"/>
        <color theme="1"/>
        <rFont val="Times New Roman"/>
        <family val="1"/>
        <charset val="204"/>
      </rPr>
      <t>Springer Nature Experiments (formerly Springer Nature Protocols and Methods)</t>
    </r>
    <r>
      <rPr>
        <sz val="8"/>
        <color theme="1"/>
        <rFont val="Times New Roman"/>
        <family val="1"/>
        <charset val="204"/>
      </rPr>
      <t xml:space="preserve"> - БД, содержащая коллекции научных протоколов в области биомедицины и науки о жизни на платформе;                                                         2. </t>
    </r>
    <r>
      <rPr>
        <b/>
        <sz val="8"/>
        <color theme="1"/>
        <rFont val="Times New Roman"/>
        <family val="1"/>
        <charset val="204"/>
      </rPr>
      <t>Springer Materials</t>
    </r>
    <r>
      <rPr>
        <sz val="8"/>
        <color theme="1"/>
        <rFont val="Times New Roman"/>
        <family val="1"/>
        <charset val="204"/>
      </rPr>
      <t xml:space="preserve"> - БД, содержащая коллекции научных материалов в области инжиниринга, материаловедения, физических и химических наук</t>
    </r>
  </si>
  <si>
    <t>ПИСЬМО №381 от 28.05.2025 г. г. ФГБУ РЦНИ (РФФИ) о предоставлении лицензионного доступа к содержанию  баз данных изд-ва Springer Nature в 2025 г. на условиях централизованной подписки</t>
  </si>
  <si>
    <r>
      <rPr>
        <b/>
        <sz val="8"/>
        <color theme="1"/>
        <rFont val="Times New Roman"/>
        <family val="1"/>
        <charset val="204"/>
      </rPr>
      <t>Springer Journals</t>
    </r>
    <r>
      <rPr>
        <sz val="8"/>
        <color theme="1"/>
        <rFont val="Times New Roman"/>
        <family val="1"/>
        <charset val="204"/>
      </rPr>
      <t xml:space="preserve"> - БД, содержащая полнотекстовые журналы изд-ва Springer (год изд.2025), а именно предметные коллекции: Earth and Enviromaental Science; Energy, Chemistry and Materials Science; Engineering; Mathematics; Mechanical Engineering; Physics and Astronomy.</t>
    </r>
  </si>
  <si>
    <r>
      <rPr>
        <b/>
        <sz val="8"/>
        <color theme="1"/>
        <rFont val="Times New Roman"/>
        <family val="1"/>
        <charset val="204"/>
      </rPr>
      <t>Springer Journals</t>
    </r>
    <r>
      <rPr>
        <sz val="8"/>
        <color theme="1"/>
        <rFont val="Times New Roman"/>
        <family val="1"/>
        <charset val="204"/>
      </rPr>
      <t xml:space="preserve"> - БД, содержащая полнотекстовые журналы изд-ва Springer (год изд.2025), а именно предметные коллекции: Artificial Intelligence; Business and Management; Computer Science; Education; Intelligent Technologies and Robotics; Philosophy and Religion; Political Science and International Studies; Professional and Applied Computing; Social Sciences.</t>
    </r>
  </si>
  <si>
    <t xml:space="preserve">ПИСЬМО №382 в 28.05.2025 г. ФГБУ РЦНИ (РФФИ) о предоставлении лицензионного доступа к содержанию  баз данных изд-ва Springer Nature в 2025 г. на условиях централизованной подписки. </t>
  </si>
  <si>
    <t>ФГБУ РЦНИ (РФФИ)</t>
  </si>
  <si>
    <t>Автоматическая пролонгация доступа на следующий срок</t>
  </si>
  <si>
    <t>№ 24-878/Г от 06.05.2024 г.</t>
  </si>
  <si>
    <t xml:space="preserve">№101/НЭБ/0318-П от 20.07.2018 </t>
  </si>
  <si>
    <t>Доступ с 28.05.2025 по 12.06.2026 г.г.</t>
  </si>
  <si>
    <r>
      <rPr>
        <b/>
        <sz val="8"/>
        <color theme="1"/>
        <rFont val="Times New Roman"/>
        <family val="1"/>
        <charset val="204"/>
      </rPr>
      <t>1. Springer Journals</t>
    </r>
    <r>
      <rPr>
        <sz val="8"/>
        <color theme="1"/>
        <rFont val="Times New Roman"/>
        <family val="1"/>
        <charset val="204"/>
      </rPr>
      <t xml:space="preserve"> - БД, содержащая полнотекстовые журналы изд-ва Springer (год изд.2025), а именно предметные коллекции: Behavioural Science and Psychology; Biomedical and Life Science; Medicine                                     </t>
    </r>
    <r>
      <rPr>
        <b/>
        <sz val="8"/>
        <color theme="1"/>
        <rFont val="Times New Roman"/>
        <family val="1"/>
        <charset val="204"/>
      </rPr>
      <t>2. Scientific American</t>
    </r>
    <r>
      <rPr>
        <sz val="8"/>
        <color theme="1"/>
        <rFont val="Times New Roman"/>
        <family val="1"/>
        <charset val="204"/>
      </rPr>
      <t xml:space="preserve"> - БД, содержащая полнотекстовые журналы Nature Publishing Group (год изд.2025), а именно журнал Scientific American                                            </t>
    </r>
    <r>
      <rPr>
        <b/>
        <sz val="8"/>
        <color theme="1"/>
        <rFont val="Times New Roman"/>
        <family val="1"/>
        <charset val="204"/>
      </rPr>
      <t>3. Palgrave Macmillan</t>
    </r>
    <r>
      <rPr>
        <sz val="8"/>
        <color theme="1"/>
        <rFont val="Times New Roman"/>
        <family val="1"/>
        <charset val="204"/>
      </rPr>
      <t xml:space="preserve"> -  БД, содержащая полнотекстовые журналы Springer Nature Journals (год изд.2025), а именно коллекцию журналов Palgrave Macmillan</t>
    </r>
  </si>
  <si>
    <t xml:space="preserve">ПИСЬМО №393 в 02.06.2025 г. ФГБУ РЦНИ (РФФИ) о предоставлении лицензионного доступа к содержанию  баз данных изд-ва Springer Nature в 2025 г. на условиях централизованной подписки. </t>
  </si>
  <si>
    <t>ПИСЬМО №422 от 10.06.2025 г. ФГБУ РЦНИ о предоставлении лицензионного доступа к электронным версиям журналов МИАН в 2025 г. (Электронные версии журналов: Математический сборник; Известия Российской академии наук.Серия: математическая; Успехи математических наук) на условиях централизованной подписки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</si>
</sst>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&quot;р.&quot;;[Red]\-#,##0&quot;р.&quot;"/>
    <numFmt numFmtId="165" formatCode="_-* #,##0.00_р_._-;\-* #,##0.00_р_._-;_-* &quot;-&quot;??_р_._-;_-@_-"/>
    <numFmt numFmtId="166" formatCode="#,##0.00_р_.;[Red]#,##0.00_р_.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424242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9"/>
      <color indexed="12"/>
      <name val="Arial Cyr"/>
      <charset val="204"/>
    </font>
    <font>
      <sz val="9"/>
      <color indexed="8"/>
      <name val="Calibri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12"/>
      <name val="Times New Roman"/>
      <family val="1"/>
      <charset val="204"/>
    </font>
    <font>
      <sz val="9"/>
      <color indexed="63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343844"/>
      <name val="Times New Roman"/>
      <family val="1"/>
      <charset val="204"/>
    </font>
    <font>
      <sz val="9"/>
      <color indexed="12"/>
      <name val="Times New Roman"/>
      <family val="1"/>
      <charset val="204"/>
    </font>
    <font>
      <u/>
      <sz val="8"/>
      <color indexed="12"/>
      <name val="Arial Cyr"/>
      <charset val="204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8"/>
      <color rgb="FF343844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8"/>
      <color rgb="FF424242"/>
      <name val="Arial"/>
      <family val="2"/>
      <charset val="204"/>
    </font>
    <font>
      <sz val="8"/>
      <color theme="1"/>
      <name val="Arial Cyr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rgb="FF343844"/>
      <name val="Times New Roman"/>
      <family val="1"/>
      <charset val="204"/>
    </font>
    <font>
      <sz val="10"/>
      <color rgb="FF424242"/>
      <name val="Arial"/>
      <family val="2"/>
      <charset val="204"/>
    </font>
    <font>
      <sz val="10"/>
      <name val="Calibri"/>
      <family val="2"/>
      <charset val="204"/>
      <scheme val="minor"/>
    </font>
    <font>
      <u/>
      <sz val="7"/>
      <color indexed="12"/>
      <name val="Arial Cyr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12"/>
      <name val="Arial Cyr"/>
      <charset val="204"/>
    </font>
    <font>
      <b/>
      <sz val="8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6"/>
    <xf numFmtId="0" fontId="3" fillId="0" borderId="0" xfId="1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15" fillId="0" borderId="2" xfId="6" applyFont="1" applyBorder="1" applyAlignment="1">
      <alignment horizontal="center" vertical="top"/>
    </xf>
    <xf numFmtId="0" fontId="20" fillId="0" borderId="0" xfId="6" applyFont="1"/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0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/>
    <xf numFmtId="0" fontId="0" fillId="0" borderId="0" xfId="0" applyAlignment="1">
      <alignment horizontal="left" vertical="center"/>
    </xf>
    <xf numFmtId="0" fontId="23" fillId="0" borderId="1" xfId="1" applyFont="1" applyBorder="1" applyAlignment="1">
      <alignment horizontal="center" vertical="top"/>
    </xf>
    <xf numFmtId="0" fontId="23" fillId="0" borderId="1" xfId="1" applyFont="1" applyBorder="1" applyAlignment="1">
      <alignment horizontal="center" vertical="top" wrapText="1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top" wrapText="1"/>
    </xf>
    <xf numFmtId="0" fontId="25" fillId="0" borderId="2" xfId="6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 wrapText="1"/>
    </xf>
    <xf numFmtId="0" fontId="3" fillId="0" borderId="0" xfId="1" applyFont="1"/>
    <xf numFmtId="0" fontId="0" fillId="0" borderId="0" xfId="0"/>
    <xf numFmtId="0" fontId="5" fillId="2" borderId="2" xfId="1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center"/>
    </xf>
    <xf numFmtId="0" fontId="14" fillId="2" borderId="2" xfId="6" applyFont="1" applyFill="1" applyBorder="1" applyAlignment="1">
      <alignment horizontal="left" wrapText="1"/>
    </xf>
    <xf numFmtId="0" fontId="22" fillId="2" borderId="2" xfId="5" applyFont="1" applyFill="1" applyBorder="1" applyAlignment="1">
      <alignment vertical="center" wrapText="1"/>
    </xf>
    <xf numFmtId="0" fontId="0" fillId="2" borderId="2" xfId="0" applyFill="1" applyBorder="1"/>
    <xf numFmtId="0" fontId="16" fillId="2" borderId="2" xfId="1" applyFont="1" applyFill="1" applyBorder="1" applyAlignment="1">
      <alignment vertical="top" wrapText="1"/>
    </xf>
    <xf numFmtId="0" fontId="20" fillId="2" borderId="2" xfId="6" applyFont="1" applyFill="1" applyBorder="1" applyAlignment="1">
      <alignment vertical="center" wrapText="1"/>
    </xf>
    <xf numFmtId="0" fontId="20" fillId="2" borderId="2" xfId="6" applyFont="1" applyFill="1" applyBorder="1" applyAlignment="1">
      <alignment wrapText="1"/>
    </xf>
    <xf numFmtId="0" fontId="16" fillId="2" borderId="2" xfId="6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horizontal="left" vertical="center" wrapText="1"/>
    </xf>
    <xf numFmtId="0" fontId="21" fillId="2" borderId="2" xfId="8" applyFont="1" applyFill="1" applyBorder="1" applyAlignment="1" applyProtection="1">
      <alignment vertical="center"/>
    </xf>
    <xf numFmtId="165" fontId="17" fillId="2" borderId="2" xfId="7" applyFont="1" applyFill="1" applyBorder="1" applyAlignment="1" applyProtection="1">
      <alignment horizontal="left" vertical="center" wrapText="1"/>
    </xf>
    <xf numFmtId="0" fontId="22" fillId="2" borderId="2" xfId="5" applyFont="1" applyFill="1" applyBorder="1" applyAlignment="1">
      <alignment wrapText="1"/>
    </xf>
    <xf numFmtId="0" fontId="0" fillId="2" borderId="0" xfId="0" applyFill="1"/>
    <xf numFmtId="0" fontId="18" fillId="2" borderId="1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8" fillId="2" borderId="2" xfId="8" applyFill="1" applyBorder="1" applyAlignment="1" applyProtection="1">
      <alignment vertical="top"/>
    </xf>
    <xf numFmtId="0" fontId="2" fillId="2" borderId="2" xfId="6" applyFill="1" applyBorder="1"/>
    <xf numFmtId="0" fontId="16" fillId="2" borderId="2" xfId="1" applyFont="1" applyFill="1" applyBorder="1" applyAlignment="1">
      <alignment horizontal="center" vertical="center" wrapText="1"/>
    </xf>
    <xf numFmtId="2" fontId="16" fillId="2" borderId="2" xfId="1" applyNumberFormat="1" applyFont="1" applyFill="1" applyBorder="1" applyAlignment="1">
      <alignment vertical="top" wrapText="1"/>
    </xf>
    <xf numFmtId="0" fontId="0" fillId="2" borderId="0" xfId="0" applyFill="1" applyAlignment="1">
      <alignment horizontal="left" vertical="center"/>
    </xf>
    <xf numFmtId="0" fontId="19" fillId="2" borderId="2" xfId="6" applyFont="1" applyFill="1" applyBorder="1" applyAlignment="1">
      <alignment vertical="center" wrapText="1"/>
    </xf>
    <xf numFmtId="166" fontId="16" fillId="2" borderId="2" xfId="6" applyNumberFormat="1" applyFont="1" applyFill="1" applyBorder="1" applyAlignment="1">
      <alignment horizontal="left" vertical="center" wrapText="1"/>
    </xf>
    <xf numFmtId="0" fontId="21" fillId="2" borderId="2" xfId="8" applyFont="1" applyFill="1" applyBorder="1" applyAlignment="1" applyProtection="1">
      <alignment horizontal="left" vertical="center" wrapText="1"/>
    </xf>
    <xf numFmtId="0" fontId="19" fillId="2" borderId="2" xfId="6" applyFont="1" applyFill="1" applyBorder="1" applyAlignment="1">
      <alignment wrapText="1"/>
    </xf>
    <xf numFmtId="0" fontId="16" fillId="2" borderId="2" xfId="6" applyFont="1" applyFill="1" applyBorder="1" applyAlignment="1">
      <alignment horizontal="left" vertical="center" wrapText="1"/>
    </xf>
    <xf numFmtId="0" fontId="18" fillId="2" borderId="5" xfId="6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left" vertical="center" wrapText="1"/>
    </xf>
    <xf numFmtId="165" fontId="21" fillId="2" borderId="2" xfId="7" applyFont="1" applyFill="1" applyBorder="1" applyAlignment="1" applyProtection="1">
      <alignment horizontal="left" vertical="center" wrapText="1"/>
    </xf>
    <xf numFmtId="0" fontId="16" fillId="2" borderId="2" xfId="6" applyFont="1" applyFill="1" applyBorder="1" applyAlignment="1">
      <alignment vertical="center" wrapText="1"/>
    </xf>
    <xf numFmtId="0" fontId="21" fillId="2" borderId="2" xfId="8" applyFont="1" applyFill="1" applyBorder="1" applyAlignment="1" applyProtection="1">
      <alignment vertical="top" wrapText="1"/>
    </xf>
    <xf numFmtId="0" fontId="22" fillId="2" borderId="1" xfId="5" applyFont="1" applyFill="1" applyBorder="1" applyAlignment="1">
      <alignment vertical="top" wrapText="1"/>
    </xf>
    <xf numFmtId="0" fontId="16" fillId="2" borderId="2" xfId="1" applyFont="1" applyFill="1" applyBorder="1" applyAlignment="1">
      <alignment horizontal="left" vertical="center" wrapText="1"/>
    </xf>
    <xf numFmtId="0" fontId="16" fillId="2" borderId="1" xfId="6" applyFont="1" applyFill="1" applyBorder="1" applyAlignment="1">
      <alignment vertical="top" wrapText="1"/>
    </xf>
    <xf numFmtId="0" fontId="19" fillId="2" borderId="1" xfId="6" applyFont="1" applyFill="1" applyBorder="1" applyAlignment="1">
      <alignment vertical="top" wrapText="1"/>
    </xf>
    <xf numFmtId="0" fontId="16" fillId="2" borderId="3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 wrapText="1"/>
    </xf>
    <xf numFmtId="2" fontId="16" fillId="2" borderId="2" xfId="6" applyNumberFormat="1" applyFont="1" applyFill="1" applyBorder="1" applyAlignment="1">
      <alignment horizontal="left" vertical="center" wrapText="1"/>
    </xf>
    <xf numFmtId="0" fontId="19" fillId="2" borderId="2" xfId="6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left" vertical="top" wrapText="1"/>
    </xf>
    <xf numFmtId="0" fontId="21" fillId="2" borderId="5" xfId="8" applyFont="1" applyFill="1" applyBorder="1" applyAlignment="1" applyProtection="1">
      <alignment vertical="top"/>
    </xf>
    <xf numFmtId="0" fontId="27" fillId="2" borderId="0" xfId="8" applyFont="1" applyFill="1" applyAlignment="1" applyProtection="1">
      <alignment vertical="top" wrapText="1"/>
    </xf>
    <xf numFmtId="0" fontId="21" fillId="2" borderId="2" xfId="8" applyFont="1" applyFill="1" applyBorder="1" applyAlignment="1" applyProtection="1">
      <alignment vertical="top"/>
    </xf>
    <xf numFmtId="0" fontId="19" fillId="2" borderId="5" xfId="0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left" vertical="center" wrapText="1"/>
    </xf>
    <xf numFmtId="0" fontId="12" fillId="2" borderId="2" xfId="8" applyFont="1" applyFill="1" applyBorder="1" applyAlignment="1" applyProtection="1">
      <alignment vertical="center"/>
    </xf>
    <xf numFmtId="0" fontId="16" fillId="2" borderId="2" xfId="13" applyFont="1" applyFill="1" applyBorder="1" applyAlignment="1">
      <alignment vertical="top" wrapText="1"/>
    </xf>
    <xf numFmtId="0" fontId="19" fillId="2" borderId="2" xfId="13" applyFont="1" applyFill="1" applyBorder="1" applyAlignment="1">
      <alignment vertical="top" wrapText="1"/>
    </xf>
    <xf numFmtId="0" fontId="26" fillId="2" borderId="0" xfId="0" applyFont="1" applyFill="1"/>
    <xf numFmtId="0" fontId="19" fillId="2" borderId="2" xfId="0" applyFont="1" applyFill="1" applyBorder="1" applyAlignment="1">
      <alignment vertical="center"/>
    </xf>
    <xf numFmtId="0" fontId="16" fillId="2" borderId="2" xfId="13" applyFont="1" applyFill="1" applyBorder="1" applyAlignment="1">
      <alignment horizontal="left" vertical="center" wrapText="1"/>
    </xf>
    <xf numFmtId="0" fontId="19" fillId="2" borderId="2" xfId="13" applyFont="1" applyFill="1" applyBorder="1" applyAlignment="1">
      <alignment vertical="center" wrapText="1"/>
    </xf>
    <xf numFmtId="0" fontId="16" fillId="0" borderId="2" xfId="13" applyFont="1" applyFill="1" applyBorder="1" applyAlignment="1">
      <alignment vertical="top" wrapText="1"/>
    </xf>
    <xf numFmtId="0" fontId="16" fillId="2" borderId="1" xfId="1" applyFont="1" applyFill="1" applyBorder="1" applyAlignment="1">
      <alignment vertical="center" wrapText="1"/>
    </xf>
    <xf numFmtId="0" fontId="16" fillId="2" borderId="5" xfId="1" applyFont="1" applyFill="1" applyBorder="1" applyAlignment="1">
      <alignment vertical="center" wrapText="1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/>
    <xf numFmtId="0" fontId="31" fillId="0" borderId="1" xfId="1" applyFont="1" applyBorder="1" applyAlignment="1">
      <alignment horizontal="center" vertical="top"/>
    </xf>
    <xf numFmtId="0" fontId="31" fillId="0" borderId="1" xfId="1" applyFont="1" applyBorder="1" applyAlignment="1">
      <alignment horizontal="center" vertical="top" wrapText="1"/>
    </xf>
    <xf numFmtId="0" fontId="31" fillId="0" borderId="1" xfId="1" applyFont="1" applyBorder="1" applyAlignment="1">
      <alignment horizontal="center" vertical="center" wrapText="1"/>
    </xf>
    <xf numFmtId="0" fontId="31" fillId="0" borderId="2" xfId="1" applyFont="1" applyFill="1" applyBorder="1" applyAlignment="1">
      <alignment horizontal="center" vertical="top" wrapText="1"/>
    </xf>
    <xf numFmtId="0" fontId="30" fillId="0" borderId="2" xfId="6" applyFont="1" applyBorder="1" applyAlignment="1">
      <alignment horizontal="center" vertical="top"/>
    </xf>
    <xf numFmtId="166" fontId="32" fillId="2" borderId="2" xfId="6" applyNumberFormat="1" applyFont="1" applyFill="1" applyBorder="1" applyAlignment="1">
      <alignment horizontal="left" vertical="center" wrapText="1"/>
    </xf>
    <xf numFmtId="0" fontId="32" fillId="2" borderId="2" xfId="6" applyFont="1" applyFill="1" applyBorder="1" applyAlignment="1">
      <alignment horizontal="left" vertical="center" wrapText="1"/>
    </xf>
    <xf numFmtId="0" fontId="37" fillId="2" borderId="2" xfId="5" applyFont="1" applyFill="1" applyBorder="1" applyAlignment="1">
      <alignment wrapText="1"/>
    </xf>
    <xf numFmtId="0" fontId="38" fillId="2" borderId="2" xfId="0" applyFont="1" applyFill="1" applyBorder="1" applyAlignment="1">
      <alignment vertical="center"/>
    </xf>
    <xf numFmtId="0" fontId="33" fillId="2" borderId="0" xfId="0" applyFont="1" applyFill="1" applyAlignment="1">
      <alignment vertical="top" wrapText="1"/>
    </xf>
    <xf numFmtId="0" fontId="37" fillId="2" borderId="2" xfId="5" applyFont="1" applyFill="1" applyBorder="1" applyAlignment="1">
      <alignment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top" wrapText="1"/>
    </xf>
    <xf numFmtId="0" fontId="34" fillId="2" borderId="5" xfId="8" applyFont="1" applyFill="1" applyBorder="1" applyAlignment="1" applyProtection="1">
      <alignment vertical="top"/>
    </xf>
    <xf numFmtId="0" fontId="39" fillId="2" borderId="0" xfId="8" applyFont="1" applyFill="1" applyAlignment="1" applyProtection="1">
      <alignment vertical="top" wrapText="1"/>
    </xf>
    <xf numFmtId="0" fontId="33" fillId="2" borderId="2" xfId="6" applyFont="1" applyFill="1" applyBorder="1" applyAlignment="1">
      <alignment vertical="center" wrapText="1"/>
    </xf>
    <xf numFmtId="0" fontId="33" fillId="2" borderId="2" xfId="6" applyFont="1" applyFill="1" applyBorder="1" applyAlignment="1">
      <alignment vertical="top" wrapText="1"/>
    </xf>
    <xf numFmtId="0" fontId="33" fillId="2" borderId="2" xfId="0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center" vertical="center"/>
    </xf>
    <xf numFmtId="0" fontId="32" fillId="2" borderId="5" xfId="6" applyFont="1" applyFill="1" applyBorder="1" applyAlignment="1">
      <alignment horizontal="left" vertical="center" wrapText="1"/>
    </xf>
    <xf numFmtId="0" fontId="33" fillId="2" borderId="5" xfId="6" applyFont="1" applyFill="1" applyBorder="1" applyAlignment="1">
      <alignment horizontal="left" vertical="top" wrapText="1"/>
    </xf>
    <xf numFmtId="0" fontId="33" fillId="2" borderId="5" xfId="6" applyFont="1" applyFill="1" applyBorder="1" applyAlignment="1">
      <alignment vertical="center" wrapText="1"/>
    </xf>
    <xf numFmtId="0" fontId="33" fillId="2" borderId="2" xfId="0" applyFont="1" applyFill="1" applyBorder="1" applyAlignment="1">
      <alignment vertical="top" wrapText="1"/>
    </xf>
    <xf numFmtId="0" fontId="32" fillId="2" borderId="2" xfId="1" applyFont="1" applyFill="1" applyBorder="1" applyAlignment="1">
      <alignment vertical="center" wrapText="1"/>
    </xf>
    <xf numFmtId="0" fontId="36" fillId="2" borderId="2" xfId="1" applyFont="1" applyFill="1" applyBorder="1" applyAlignment="1">
      <alignment horizontal="left" vertical="center" wrapText="1"/>
    </xf>
    <xf numFmtId="0" fontId="33" fillId="2" borderId="0" xfId="6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Alignment="1">
      <alignment horizontal="left" vertical="center"/>
    </xf>
    <xf numFmtId="0" fontId="43" fillId="0" borderId="0" xfId="0" applyFont="1"/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 wrapText="1"/>
    </xf>
    <xf numFmtId="0" fontId="43" fillId="0" borderId="2" xfId="6" applyFont="1" applyBorder="1" applyAlignment="1">
      <alignment horizontal="center" vertical="top"/>
    </xf>
    <xf numFmtId="0" fontId="5" fillId="2" borderId="2" xfId="1" applyFont="1" applyFill="1" applyBorder="1" applyAlignment="1">
      <alignment horizontal="center" vertical="center" wrapText="1"/>
    </xf>
    <xf numFmtId="166" fontId="5" fillId="2" borderId="2" xfId="6" applyNumberFormat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44" fillId="2" borderId="2" xfId="8" applyFont="1" applyFill="1" applyBorder="1" applyAlignment="1" applyProtection="1">
      <alignment horizontal="left" vertical="center" wrapText="1"/>
    </xf>
    <xf numFmtId="0" fontId="5" fillId="2" borderId="2" xfId="6" applyFont="1" applyFill="1" applyBorder="1" applyAlignment="1">
      <alignment vertical="top" wrapText="1"/>
    </xf>
    <xf numFmtId="0" fontId="14" fillId="2" borderId="2" xfId="6" applyFont="1" applyFill="1" applyBorder="1" applyAlignment="1">
      <alignment vertical="top" wrapText="1"/>
    </xf>
    <xf numFmtId="0" fontId="14" fillId="2" borderId="2" xfId="6" applyFont="1" applyFill="1" applyBorder="1" applyAlignment="1">
      <alignment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vertical="center" wrapText="1"/>
    </xf>
    <xf numFmtId="0" fontId="14" fillId="2" borderId="2" xfId="6" applyFont="1" applyFill="1" applyBorder="1" applyAlignment="1">
      <alignment vertical="center" wrapText="1"/>
    </xf>
    <xf numFmtId="0" fontId="5" fillId="2" borderId="2" xfId="6" applyFont="1" applyFill="1" applyBorder="1" applyAlignment="1">
      <alignment horizontal="left" vertical="center" wrapText="1"/>
    </xf>
    <xf numFmtId="0" fontId="45" fillId="2" borderId="1" xfId="5" applyFont="1" applyFill="1" applyBorder="1" applyAlignment="1">
      <alignment vertical="top" wrapText="1"/>
    </xf>
    <xf numFmtId="0" fontId="5" fillId="2" borderId="3" xfId="1" applyFont="1" applyFill="1" applyBorder="1" applyAlignment="1">
      <alignment horizontal="left" vertical="center" wrapText="1"/>
    </xf>
    <xf numFmtId="0" fontId="8" fillId="2" borderId="1" xfId="8" applyFont="1" applyFill="1" applyBorder="1" applyAlignment="1" applyProtection="1">
      <alignment vertical="top" wrapText="1"/>
    </xf>
    <xf numFmtId="0" fontId="5" fillId="2" borderId="1" xfId="6" applyFont="1" applyFill="1" applyBorder="1" applyAlignment="1">
      <alignment vertical="top" wrapText="1"/>
    </xf>
    <xf numFmtId="0" fontId="45" fillId="2" borderId="2" xfId="5" applyFont="1" applyFill="1" applyBorder="1" applyAlignment="1">
      <alignment vertical="top" wrapText="1"/>
    </xf>
    <xf numFmtId="0" fontId="8" fillId="2" borderId="2" xfId="8" applyFont="1" applyFill="1" applyBorder="1" applyAlignment="1" applyProtection="1">
      <alignment vertical="top" wrapText="1"/>
    </xf>
    <xf numFmtId="0" fontId="14" fillId="2" borderId="2" xfId="0" applyFont="1" applyFill="1" applyBorder="1" applyAlignment="1">
      <alignment vertical="top" wrapText="1"/>
    </xf>
    <xf numFmtId="0" fontId="44" fillId="2" borderId="2" xfId="8" applyFont="1" applyFill="1" applyBorder="1" applyAlignment="1" applyProtection="1">
      <alignment vertical="center"/>
    </xf>
    <xf numFmtId="0" fontId="6" fillId="2" borderId="2" xfId="8" applyFont="1" applyFill="1" applyBorder="1" applyAlignment="1" applyProtection="1">
      <alignment vertical="center"/>
    </xf>
    <xf numFmtId="0" fontId="5" fillId="2" borderId="2" xfId="13" applyFont="1" applyFill="1" applyBorder="1" applyAlignment="1">
      <alignment vertical="top" wrapText="1"/>
    </xf>
    <xf numFmtId="0" fontId="14" fillId="2" borderId="2" xfId="13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8" fillId="2" borderId="2" xfId="8" applyFont="1" applyFill="1" applyBorder="1" applyAlignment="1" applyProtection="1">
      <alignment vertical="center"/>
    </xf>
    <xf numFmtId="0" fontId="5" fillId="2" borderId="3" xfId="13" applyFont="1" applyFill="1" applyBorder="1" applyAlignment="1">
      <alignment vertical="top" wrapText="1"/>
    </xf>
    <xf numFmtId="0" fontId="45" fillId="2" borderId="2" xfId="5" applyFont="1" applyFill="1" applyBorder="1" applyAlignment="1">
      <alignment wrapText="1"/>
    </xf>
    <xf numFmtId="0" fontId="46" fillId="2" borderId="2" xfId="0" applyFont="1" applyFill="1" applyBorder="1" applyAlignment="1">
      <alignment vertical="center"/>
    </xf>
    <xf numFmtId="0" fontId="45" fillId="2" borderId="2" xfId="5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top" wrapText="1"/>
    </xf>
    <xf numFmtId="0" fontId="44" fillId="2" borderId="2" xfId="8" applyFont="1" applyFill="1" applyBorder="1" applyAlignment="1" applyProtection="1">
      <alignment vertical="top"/>
    </xf>
    <xf numFmtId="0" fontId="14" fillId="2" borderId="5" xfId="0" applyFont="1" applyFill="1" applyBorder="1" applyAlignment="1">
      <alignment horizontal="center" vertical="center"/>
    </xf>
    <xf numFmtId="0" fontId="45" fillId="2" borderId="7" xfId="5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left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2" fillId="2" borderId="2" xfId="1" applyFont="1" applyFill="1" applyBorder="1" applyAlignment="1">
      <alignment vertical="top" wrapText="1"/>
    </xf>
    <xf numFmtId="0" fontId="33" fillId="2" borderId="2" xfId="0" applyFont="1" applyFill="1" applyBorder="1" applyAlignment="1">
      <alignment horizontal="left" vertical="center" wrapText="1"/>
    </xf>
    <xf numFmtId="0" fontId="34" fillId="2" borderId="2" xfId="8" applyFont="1" applyFill="1" applyBorder="1" applyAlignment="1" applyProtection="1">
      <alignment horizontal="left" vertical="center" wrapText="1"/>
    </xf>
    <xf numFmtId="0" fontId="32" fillId="2" borderId="2" xfId="6" applyFont="1" applyFill="1" applyBorder="1" applyAlignment="1">
      <alignment vertical="top" wrapText="1"/>
    </xf>
    <xf numFmtId="0" fontId="33" fillId="2" borderId="2" xfId="6" applyFont="1" applyFill="1" applyBorder="1" applyAlignment="1">
      <alignment wrapText="1"/>
    </xf>
    <xf numFmtId="0" fontId="32" fillId="2" borderId="2" xfId="1" applyFont="1" applyFill="1" applyBorder="1" applyAlignment="1">
      <alignment horizontal="left" vertical="center" wrapText="1"/>
    </xf>
    <xf numFmtId="0" fontId="37" fillId="2" borderId="1" xfId="5" applyFont="1" applyFill="1" applyBorder="1" applyAlignment="1">
      <alignment vertical="top" wrapText="1"/>
    </xf>
    <xf numFmtId="0" fontId="32" fillId="2" borderId="3" xfId="1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vertical="top" wrapText="1"/>
    </xf>
    <xf numFmtId="0" fontId="37" fillId="2" borderId="2" xfId="5" applyFont="1" applyFill="1" applyBorder="1" applyAlignment="1">
      <alignment vertical="top" wrapText="1"/>
    </xf>
    <xf numFmtId="0" fontId="28" fillId="2" borderId="2" xfId="8" applyFont="1" applyFill="1" applyBorder="1" applyAlignment="1" applyProtection="1">
      <alignment vertical="top" wrapText="1"/>
    </xf>
    <xf numFmtId="0" fontId="34" fillId="2" borderId="2" xfId="8" applyFont="1" applyFill="1" applyBorder="1" applyAlignment="1" applyProtection="1">
      <alignment vertical="center"/>
    </xf>
    <xf numFmtId="0" fontId="36" fillId="2" borderId="2" xfId="8" applyFont="1" applyFill="1" applyBorder="1" applyAlignment="1" applyProtection="1">
      <alignment vertical="center"/>
    </xf>
    <xf numFmtId="0" fontId="32" fillId="2" borderId="2" xfId="13" applyFont="1" applyFill="1" applyBorder="1" applyAlignment="1">
      <alignment vertical="top" wrapText="1"/>
    </xf>
    <xf numFmtId="0" fontId="33" fillId="2" borderId="2" xfId="13" applyFont="1" applyFill="1" applyBorder="1" applyAlignment="1">
      <alignment vertical="top" wrapText="1"/>
    </xf>
    <xf numFmtId="0" fontId="28" fillId="2" borderId="2" xfId="8" applyFont="1" applyFill="1" applyBorder="1" applyAlignment="1" applyProtection="1">
      <alignment vertical="center"/>
    </xf>
    <xf numFmtId="0" fontId="32" fillId="2" borderId="3" xfId="13" applyFont="1" applyFill="1" applyBorder="1" applyAlignment="1">
      <alignment vertical="top" wrapText="1"/>
    </xf>
    <xf numFmtId="0" fontId="6" fillId="2" borderId="2" xfId="5" applyFont="1" applyFill="1" applyBorder="1" applyAlignment="1">
      <alignment vertical="center" wrapText="1"/>
    </xf>
    <xf numFmtId="0" fontId="26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8" fillId="2" borderId="2" xfId="8" applyFont="1" applyFill="1" applyBorder="1" applyAlignment="1" applyProtection="1">
      <alignment vertical="center" wrapText="1"/>
    </xf>
    <xf numFmtId="0" fontId="49" fillId="2" borderId="2" xfId="8" applyFont="1" applyFill="1" applyBorder="1" applyAlignment="1" applyProtection="1">
      <alignment vertical="center" wrapText="1"/>
    </xf>
    <xf numFmtId="0" fontId="26" fillId="2" borderId="2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8" fillId="2" borderId="0" xfId="8" applyFill="1" applyAlignment="1" applyProtection="1">
      <alignment vertical="top" wrapText="1"/>
    </xf>
    <xf numFmtId="0" fontId="8" fillId="2" borderId="2" xfId="8" applyFill="1" applyBorder="1" applyAlignment="1" applyProtection="1">
      <alignment vertical="top" wrapText="1"/>
    </xf>
    <xf numFmtId="0" fontId="8" fillId="2" borderId="2" xfId="8" applyFill="1" applyBorder="1" applyAlignment="1" applyProtection="1">
      <alignment vertical="center"/>
    </xf>
    <xf numFmtId="0" fontId="8" fillId="2" borderId="0" xfId="8" applyFill="1" applyAlignment="1" applyProtection="1"/>
    <xf numFmtId="0" fontId="21" fillId="2" borderId="2" xfId="8" applyFont="1" applyFill="1" applyBorder="1" applyAlignment="1" applyProtection="1"/>
    <xf numFmtId="0" fontId="8" fillId="2" borderId="5" xfId="8" applyFill="1" applyBorder="1" applyAlignment="1" applyProtection="1">
      <alignment vertical="top"/>
    </xf>
    <xf numFmtId="0" fontId="8" fillId="2" borderId="5" xfId="8" applyFill="1" applyBorder="1" applyAlignment="1" applyProtection="1">
      <alignment vertical="top" wrapText="1"/>
    </xf>
    <xf numFmtId="0" fontId="8" fillId="2" borderId="5" xfId="8" applyFill="1" applyBorder="1" applyAlignment="1" applyProtection="1">
      <alignment horizontal="left" vertical="center" wrapText="1"/>
    </xf>
    <xf numFmtId="0" fontId="8" fillId="2" borderId="1" xfId="8" applyFill="1" applyBorder="1" applyAlignment="1" applyProtection="1">
      <alignment vertical="top" wrapText="1"/>
    </xf>
    <xf numFmtId="0" fontId="8" fillId="2" borderId="2" xfId="8" applyFill="1" applyBorder="1" applyAlignment="1" applyProtection="1">
      <alignment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19" fillId="2" borderId="1" xfId="6" applyFont="1" applyFill="1" applyBorder="1" applyAlignment="1">
      <alignment horizontal="center" vertical="center" wrapText="1"/>
    </xf>
    <xf numFmtId="0" fontId="19" fillId="2" borderId="3" xfId="6" applyFont="1" applyFill="1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33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5" fillId="2" borderId="1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4" fillId="2" borderId="1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164" fontId="5" fillId="2" borderId="2" xfId="1" applyNumberFormat="1" applyFont="1" applyFill="1" applyBorder="1" applyAlignment="1">
      <alignment vertical="top" wrapText="1"/>
    </xf>
    <xf numFmtId="0" fontId="6" fillId="2" borderId="2" xfId="1" applyFont="1" applyFill="1" applyBorder="1" applyAlignment="1">
      <alignment vertical="top" wrapText="1"/>
    </xf>
    <xf numFmtId="0" fontId="5" fillId="2" borderId="2" xfId="2" applyFont="1" applyFill="1" applyBorder="1" applyAlignment="1">
      <alignment vertical="top" wrapText="1"/>
    </xf>
    <xf numFmtId="0" fontId="5" fillId="2" borderId="2" xfId="3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vertical="center" wrapText="1"/>
    </xf>
    <xf numFmtId="0" fontId="6" fillId="2" borderId="3" xfId="1" applyFont="1" applyFill="1" applyBorder="1" applyAlignment="1">
      <alignment vertical="top" wrapText="1"/>
    </xf>
    <xf numFmtId="0" fontId="13" fillId="2" borderId="2" xfId="6" applyFont="1" applyFill="1" applyBorder="1" applyAlignment="1">
      <alignment vertical="top" wrapText="1"/>
    </xf>
    <xf numFmtId="0" fontId="11" fillId="2" borderId="2" xfId="5" applyFont="1" applyFill="1" applyBorder="1" applyAlignment="1">
      <alignment vertical="top" wrapText="1"/>
    </xf>
    <xf numFmtId="0" fontId="6" fillId="2" borderId="2" xfId="1" applyFont="1" applyFill="1" applyBorder="1" applyAlignment="1">
      <alignment horizontal="left" vertical="top" wrapText="1"/>
    </xf>
    <xf numFmtId="0" fontId="6" fillId="2" borderId="2" xfId="5" applyFont="1" applyFill="1" applyBorder="1" applyAlignment="1">
      <alignment wrapText="1"/>
    </xf>
    <xf numFmtId="0" fontId="12" fillId="2" borderId="2" xfId="5" applyFont="1" applyFill="1" applyBorder="1" applyAlignment="1">
      <alignment vertical="center" wrapText="1"/>
    </xf>
    <xf numFmtId="0" fontId="48" fillId="2" borderId="0" xfId="6" applyFont="1" applyFill="1" applyAlignment="1">
      <alignment vertical="center"/>
    </xf>
    <xf numFmtId="0" fontId="14" fillId="2" borderId="2" xfId="6" applyFont="1" applyFill="1" applyBorder="1" applyAlignment="1">
      <alignment horizontal="left" vertical="center" wrapText="1"/>
    </xf>
    <xf numFmtId="0" fontId="14" fillId="2" borderId="2" xfId="0" applyFont="1" applyFill="1" applyBorder="1"/>
    <xf numFmtId="2" fontId="5" fillId="2" borderId="2" xfId="1" applyNumberFormat="1" applyFont="1" applyFill="1" applyBorder="1" applyAlignment="1">
      <alignment vertical="top" wrapText="1"/>
    </xf>
    <xf numFmtId="166" fontId="16" fillId="2" borderId="2" xfId="6" applyNumberFormat="1" applyFont="1" applyFill="1" applyBorder="1" applyAlignment="1">
      <alignment vertical="top" wrapText="1"/>
    </xf>
    <xf numFmtId="0" fontId="12" fillId="2" borderId="2" xfId="1" applyFont="1" applyFill="1" applyBorder="1" applyAlignment="1">
      <alignment vertical="top" wrapText="1"/>
    </xf>
    <xf numFmtId="0" fontId="12" fillId="2" borderId="3" xfId="1" applyFont="1" applyFill="1" applyBorder="1" applyAlignment="1">
      <alignment vertical="top" wrapText="1"/>
    </xf>
    <xf numFmtId="0" fontId="22" fillId="2" borderId="2" xfId="5" applyFont="1" applyFill="1" applyBorder="1" applyAlignment="1">
      <alignment vertical="top" wrapText="1"/>
    </xf>
    <xf numFmtId="0" fontId="12" fillId="2" borderId="1" xfId="1" applyFont="1" applyFill="1" applyBorder="1" applyAlignment="1">
      <alignment horizontal="center" vertical="top" wrapText="1"/>
    </xf>
    <xf numFmtId="0" fontId="16" fillId="2" borderId="2" xfId="6" applyFont="1" applyFill="1" applyBorder="1" applyAlignment="1">
      <alignment horizontal="center" wrapText="1"/>
    </xf>
    <xf numFmtId="0" fontId="11" fillId="2" borderId="2" xfId="5" applyFont="1" applyFill="1" applyBorder="1" applyAlignment="1">
      <alignment wrapText="1"/>
    </xf>
    <xf numFmtId="0" fontId="13" fillId="2" borderId="0" xfId="6" applyFont="1" applyFill="1" applyAlignment="1">
      <alignment vertical="center"/>
    </xf>
    <xf numFmtId="2" fontId="32" fillId="2" borderId="2" xfId="1" applyNumberFormat="1" applyFont="1" applyFill="1" applyBorder="1" applyAlignment="1">
      <alignment horizontal="left" vertical="center" wrapText="1"/>
    </xf>
    <xf numFmtId="0" fontId="28" fillId="2" borderId="2" xfId="8" applyFont="1" applyFill="1" applyBorder="1" applyAlignment="1" applyProtection="1">
      <alignment horizontal="left" vertical="center" wrapText="1"/>
    </xf>
    <xf numFmtId="0" fontId="33" fillId="2" borderId="0" xfId="0" applyFont="1" applyFill="1" applyAlignment="1">
      <alignment vertical="center"/>
    </xf>
    <xf numFmtId="0" fontId="33" fillId="2" borderId="2" xfId="0" applyFont="1" applyFill="1" applyBorder="1" applyAlignment="1">
      <alignment vertical="center"/>
    </xf>
    <xf numFmtId="0" fontId="41" fillId="2" borderId="2" xfId="8" applyFont="1" applyFill="1" applyBorder="1" applyAlignment="1" applyProtection="1">
      <alignment vertical="top" wrapText="1"/>
    </xf>
    <xf numFmtId="0" fontId="32" fillId="2" borderId="2" xfId="6" applyFont="1" applyFill="1" applyBorder="1" applyAlignment="1">
      <alignment horizontal="left" vertical="top" wrapText="1"/>
    </xf>
    <xf numFmtId="0" fontId="38" fillId="2" borderId="0" xfId="0" applyFont="1" applyFill="1" applyAlignment="1">
      <alignment vertical="top"/>
    </xf>
    <xf numFmtId="0" fontId="8" fillId="2" borderId="0" xfId="8" applyFill="1" applyAlignment="1" applyProtection="1">
      <alignment vertical="center"/>
    </xf>
    <xf numFmtId="0" fontId="40" fillId="2" borderId="2" xfId="0" applyFont="1" applyFill="1" applyBorder="1" applyAlignment="1">
      <alignment vertical="center" wrapText="1"/>
    </xf>
    <xf numFmtId="2" fontId="5" fillId="2" borderId="2" xfId="1" applyNumberFormat="1" applyFont="1" applyFill="1" applyBorder="1" applyAlignment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14" fillId="2" borderId="0" xfId="0" applyFont="1" applyFill="1" applyAlignment="1">
      <alignment vertical="center"/>
    </xf>
    <xf numFmtId="0" fontId="6" fillId="2" borderId="1" xfId="1" applyFont="1" applyFill="1" applyBorder="1" applyAlignment="1">
      <alignment horizontal="left" vertical="center" wrapText="1"/>
    </xf>
    <xf numFmtId="0" fontId="5" fillId="2" borderId="2" xfId="6" applyFont="1" applyFill="1" applyBorder="1" applyAlignment="1">
      <alignment horizontal="left" vertical="top" wrapText="1"/>
    </xf>
    <xf numFmtId="0" fontId="8" fillId="2" borderId="7" xfId="8" applyFill="1" applyBorder="1" applyAlignment="1" applyProtection="1">
      <alignment vertical="center"/>
    </xf>
    <xf numFmtId="0" fontId="46" fillId="2" borderId="0" xfId="0" applyFont="1" applyFill="1" applyAlignment="1">
      <alignment vertical="top"/>
    </xf>
    <xf numFmtId="0" fontId="14" fillId="2" borderId="5" xfId="0" applyFont="1" applyFill="1" applyBorder="1" applyAlignment="1">
      <alignment horizontal="left" vertical="center"/>
    </xf>
    <xf numFmtId="0" fontId="5" fillId="2" borderId="5" xfId="6" applyFont="1" applyFill="1" applyBorder="1" applyAlignment="1">
      <alignment vertical="top" wrapText="1"/>
    </xf>
    <xf numFmtId="0" fontId="14" fillId="2" borderId="5" xfId="6" applyFont="1" applyFill="1" applyBorder="1" applyAlignment="1">
      <alignment vertical="top" wrapText="1"/>
    </xf>
    <xf numFmtId="0" fontId="47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9" fillId="2" borderId="5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3" xfId="0" applyFont="1" applyFill="1" applyBorder="1" applyAlignment="1">
      <alignment vertical="top" wrapText="1"/>
    </xf>
    <xf numFmtId="0" fontId="28" fillId="2" borderId="1" xfId="8" applyFont="1" applyFill="1" applyBorder="1" applyAlignment="1" applyProtection="1">
      <alignment vertical="center"/>
    </xf>
    <xf numFmtId="0" fontId="32" fillId="2" borderId="1" xfId="13" applyFont="1" applyFill="1" applyBorder="1" applyAlignment="1">
      <alignment vertical="top" wrapText="1"/>
    </xf>
    <xf numFmtId="0" fontId="14" fillId="2" borderId="2" xfId="0" applyFont="1" applyFill="1" applyBorder="1" applyAlignment="1">
      <alignment horizontal="center" vertical="center"/>
    </xf>
    <xf numFmtId="0" fontId="8" fillId="0" borderId="2" xfId="8" applyBorder="1" applyAlignment="1" applyProtection="1"/>
    <xf numFmtId="0" fontId="8" fillId="2" borderId="2" xfId="8" applyFill="1" applyBorder="1" applyAlignment="1" applyProtection="1">
      <alignment horizontal="left" vertical="center" wrapText="1"/>
    </xf>
    <xf numFmtId="0" fontId="8" fillId="2" borderId="5" xfId="8" applyFill="1" applyBorder="1" applyAlignment="1" applyProtection="1">
      <alignment vertical="center" wrapText="1"/>
    </xf>
    <xf numFmtId="0" fontId="33" fillId="3" borderId="2" xfId="6" applyFont="1" applyFill="1" applyBorder="1" applyAlignment="1">
      <alignment vertical="center" wrapText="1"/>
    </xf>
    <xf numFmtId="0" fontId="8" fillId="3" borderId="2" xfId="8" applyFill="1" applyBorder="1" applyAlignment="1" applyProtection="1">
      <alignment horizontal="left" vertical="center" wrapText="1"/>
    </xf>
    <xf numFmtId="0" fontId="32" fillId="3" borderId="2" xfId="6" applyFont="1" applyFill="1" applyBorder="1" applyAlignment="1">
      <alignment vertical="top" wrapText="1"/>
    </xf>
    <xf numFmtId="0" fontId="33" fillId="3" borderId="2" xfId="6" applyFont="1" applyFill="1" applyBorder="1" applyAlignment="1">
      <alignment vertical="top" wrapText="1"/>
    </xf>
    <xf numFmtId="0" fontId="32" fillId="3" borderId="2" xfId="1" applyFont="1" applyFill="1" applyBorder="1" applyAlignment="1">
      <alignment vertical="center" wrapText="1"/>
    </xf>
    <xf numFmtId="0" fontId="36" fillId="3" borderId="2" xfId="1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vertical="top" wrapText="1"/>
    </xf>
    <xf numFmtId="0" fontId="33" fillId="2" borderId="1" xfId="0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3" borderId="2" xfId="0" applyFont="1" applyFill="1" applyBorder="1" applyAlignment="1">
      <alignment horizontal="left" vertical="center"/>
    </xf>
    <xf numFmtId="0" fontId="32" fillId="0" borderId="2" xfId="1" applyFont="1" applyFill="1" applyBorder="1" applyAlignment="1">
      <alignment vertical="center" wrapText="1"/>
    </xf>
    <xf numFmtId="0" fontId="36" fillId="0" borderId="2" xfId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8" fillId="0" borderId="2" xfId="8" applyFill="1" applyBorder="1" applyAlignment="1" applyProtection="1">
      <alignment horizontal="left" vertical="center" wrapText="1"/>
    </xf>
    <xf numFmtId="0" fontId="32" fillId="0" borderId="2" xfId="6" applyFont="1" applyFill="1" applyBorder="1" applyAlignment="1">
      <alignment vertical="top" wrapText="1"/>
    </xf>
    <xf numFmtId="0" fontId="33" fillId="0" borderId="2" xfId="6" applyFont="1" applyFill="1" applyBorder="1" applyAlignment="1">
      <alignment vertical="top" wrapText="1"/>
    </xf>
    <xf numFmtId="0" fontId="33" fillId="0" borderId="2" xfId="6" applyFont="1" applyFill="1" applyBorder="1" applyAlignment="1">
      <alignment vertical="center" wrapText="1"/>
    </xf>
    <xf numFmtId="0" fontId="32" fillId="0" borderId="2" xfId="1" applyFont="1" applyFill="1" applyBorder="1" applyAlignment="1">
      <alignment vertical="top" wrapText="1"/>
    </xf>
    <xf numFmtId="166" fontId="32" fillId="0" borderId="2" xfId="6" applyNumberFormat="1" applyFont="1" applyFill="1" applyBorder="1" applyAlignment="1">
      <alignment horizontal="left" vertical="center" wrapText="1"/>
    </xf>
    <xf numFmtId="0" fontId="33" fillId="0" borderId="2" xfId="6" applyFont="1" applyFill="1" applyBorder="1" applyAlignment="1">
      <alignment wrapText="1"/>
    </xf>
    <xf numFmtId="0" fontId="19" fillId="2" borderId="5" xfId="0" applyFont="1" applyFill="1" applyBorder="1" applyAlignment="1">
      <alignment horizontal="left" vertical="center" wrapText="1"/>
    </xf>
    <xf numFmtId="0" fontId="36" fillId="2" borderId="1" xfId="1" applyFont="1" applyFill="1" applyBorder="1" applyAlignment="1">
      <alignment horizontal="left" vertical="center" wrapText="1"/>
    </xf>
    <xf numFmtId="0" fontId="36" fillId="2" borderId="3" xfId="1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5" fillId="2" borderId="5" xfId="6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8" applyBorder="1" applyAlignment="1" applyProtection="1">
      <alignment vertical="center" wrapText="1"/>
    </xf>
    <xf numFmtId="0" fontId="8" fillId="2" borderId="2" xfId="8" applyFill="1" applyBorder="1" applyAlignment="1" applyProtection="1">
      <alignment horizontal="center" vertical="center"/>
    </xf>
    <xf numFmtId="0" fontId="19" fillId="0" borderId="2" xfId="0" applyFont="1" applyBorder="1" applyAlignment="1">
      <alignment vertical="center" wrapText="1"/>
    </xf>
    <xf numFmtId="0" fontId="8" fillId="0" borderId="0" xfId="8" applyAlignment="1" applyProtection="1">
      <alignment vertical="center"/>
    </xf>
    <xf numFmtId="0" fontId="14" fillId="0" borderId="0" xfId="0" applyFont="1" applyAlignment="1">
      <alignment vertical="center" wrapText="1"/>
    </xf>
    <xf numFmtId="0" fontId="32" fillId="2" borderId="2" xfId="6" applyFont="1" applyFill="1" applyBorder="1" applyAlignment="1">
      <alignment vertical="center" wrapText="1"/>
    </xf>
    <xf numFmtId="0" fontId="21" fillId="2" borderId="2" xfId="8" applyFont="1" applyFill="1" applyBorder="1" applyAlignment="1" applyProtection="1">
      <alignment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19" fillId="2" borderId="5" xfId="6" applyFont="1" applyFill="1" applyBorder="1" applyAlignment="1">
      <alignment vertical="center" wrapText="1"/>
    </xf>
    <xf numFmtId="0" fontId="19" fillId="2" borderId="2" xfId="6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2" fillId="2" borderId="2" xfId="13" applyFont="1" applyFill="1" applyBorder="1" applyAlignment="1">
      <alignment horizontal="left" vertical="center" wrapText="1"/>
    </xf>
    <xf numFmtId="0" fontId="33" fillId="0" borderId="2" xfId="0" applyFont="1" applyBorder="1" applyAlignment="1">
      <alignment wrapText="1"/>
    </xf>
    <xf numFmtId="0" fontId="37" fillId="0" borderId="2" xfId="5" applyFont="1" applyFill="1" applyBorder="1" applyAlignment="1">
      <alignment horizontal="left" vertical="center" wrapText="1"/>
    </xf>
    <xf numFmtId="0" fontId="37" fillId="0" borderId="2" xfId="5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0" fontId="32" fillId="0" borderId="5" xfId="1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8" fillId="0" borderId="2" xfId="8" applyBorder="1" applyAlignment="1" applyProtection="1">
      <alignment vertical="center"/>
    </xf>
    <xf numFmtId="0" fontId="33" fillId="2" borderId="1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wrapText="1"/>
    </xf>
    <xf numFmtId="0" fontId="8" fillId="2" borderId="1" xfId="8" applyFill="1" applyBorder="1" applyAlignment="1" applyProtection="1"/>
    <xf numFmtId="0" fontId="19" fillId="0" borderId="0" xfId="0" applyFont="1" applyAlignment="1">
      <alignment vertical="top" wrapText="1"/>
    </xf>
    <xf numFmtId="0" fontId="32" fillId="2" borderId="1" xfId="13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33" fillId="2" borderId="1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53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8" fillId="0" borderId="1" xfId="8" applyBorder="1" applyAlignment="1" applyProtection="1">
      <alignment vertical="center"/>
    </xf>
    <xf numFmtId="0" fontId="33" fillId="2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8" fillId="0" borderId="2" xfId="8" applyBorder="1" applyAlignment="1" applyProtection="1">
      <alignment horizontal="left" vertical="center"/>
    </xf>
    <xf numFmtId="0" fontId="33" fillId="0" borderId="2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5" fillId="2" borderId="5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/>
    </xf>
    <xf numFmtId="0" fontId="32" fillId="2" borderId="2" xfId="13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/>
    </xf>
    <xf numFmtId="0" fontId="8" fillId="0" borderId="0" xfId="8" applyAlignment="1" applyProtection="1"/>
    <xf numFmtId="0" fontId="33" fillId="2" borderId="1" xfId="6" applyFont="1" applyFill="1" applyBorder="1" applyAlignment="1">
      <alignment vertical="center" wrapText="1"/>
    </xf>
    <xf numFmtId="0" fontId="33" fillId="2" borderId="3" xfId="6" applyFont="1" applyFill="1" applyBorder="1" applyAlignment="1">
      <alignment vertical="center" wrapText="1"/>
    </xf>
    <xf numFmtId="0" fontId="17" fillId="2" borderId="2" xfId="8" applyFont="1" applyFill="1" applyBorder="1" applyAlignment="1" applyProtection="1">
      <alignment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vertical="top" wrapText="1"/>
    </xf>
    <xf numFmtId="0" fontId="32" fillId="2" borderId="1" xfId="1" applyFont="1" applyFill="1" applyBorder="1" applyAlignment="1">
      <alignment vertical="center" wrapText="1"/>
    </xf>
    <xf numFmtId="0" fontId="32" fillId="2" borderId="1" xfId="6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6" fillId="2" borderId="8" xfId="1" applyFont="1" applyFill="1" applyBorder="1" applyAlignment="1">
      <alignment horizontal="left" vertical="center" wrapText="1"/>
    </xf>
    <xf numFmtId="0" fontId="36" fillId="2" borderId="10" xfId="1" applyFont="1" applyFill="1" applyBorder="1" applyAlignment="1">
      <alignment horizontal="left" vertical="center" wrapText="1"/>
    </xf>
    <xf numFmtId="0" fontId="32" fillId="2" borderId="8" xfId="13" applyFont="1" applyFill="1" applyBorder="1" applyAlignment="1">
      <alignment horizontal="left" vertical="center" wrapText="1"/>
    </xf>
    <xf numFmtId="0" fontId="32" fillId="2" borderId="8" xfId="6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vertical="center" wrapText="1"/>
    </xf>
    <xf numFmtId="0" fontId="33" fillId="2" borderId="5" xfId="0" applyFont="1" applyFill="1" applyBorder="1" applyAlignment="1">
      <alignment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6" xfId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3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8" fillId="0" borderId="7" xfId="8" applyBorder="1" applyAlignment="1" applyProtection="1">
      <alignment vertical="center"/>
    </xf>
    <xf numFmtId="0" fontId="33" fillId="0" borderId="8" xfId="0" applyFont="1" applyBorder="1" applyAlignment="1">
      <alignment wrapText="1"/>
    </xf>
    <xf numFmtId="0" fontId="33" fillId="0" borderId="12" xfId="0" applyFont="1" applyBorder="1" applyAlignment="1">
      <alignment wrapText="1"/>
    </xf>
    <xf numFmtId="0" fontId="32" fillId="2" borderId="6" xfId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vertical="top" wrapText="1"/>
    </xf>
    <xf numFmtId="0" fontId="32" fillId="2" borderId="8" xfId="6" applyFont="1" applyFill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2" borderId="8" xfId="6" applyFont="1" applyFill="1" applyBorder="1" applyAlignment="1">
      <alignment vertical="top" wrapText="1"/>
    </xf>
    <xf numFmtId="0" fontId="22" fillId="0" borderId="2" xfId="5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32" fillId="2" borderId="1" xfId="6" applyFont="1" applyFill="1" applyBorder="1" applyAlignment="1">
      <alignment horizontal="left" vertical="center" wrapText="1"/>
    </xf>
    <xf numFmtId="0" fontId="33" fillId="0" borderId="1" xfId="0" applyFont="1" applyBorder="1" applyAlignment="1">
      <alignment vertical="center"/>
    </xf>
    <xf numFmtId="0" fontId="33" fillId="0" borderId="1" xfId="0" applyFont="1" applyBorder="1"/>
    <xf numFmtId="0" fontId="53" fillId="0" borderId="6" xfId="0" applyFont="1" applyBorder="1" applyAlignment="1">
      <alignment vertical="center"/>
    </xf>
    <xf numFmtId="0" fontId="33" fillId="2" borderId="2" xfId="6" applyFont="1" applyFill="1" applyBorder="1" applyAlignment="1">
      <alignment horizontal="left" vertical="center" wrapText="1"/>
    </xf>
    <xf numFmtId="0" fontId="33" fillId="0" borderId="2" xfId="0" applyFont="1" applyBorder="1" applyAlignment="1">
      <alignment vertical="center"/>
    </xf>
    <xf numFmtId="0" fontId="33" fillId="2" borderId="3" xfId="0" applyFont="1" applyFill="1" applyBorder="1" applyAlignment="1">
      <alignment vertical="center" wrapText="1"/>
    </xf>
    <xf numFmtId="0" fontId="32" fillId="0" borderId="2" xfId="1" applyFont="1" applyFill="1" applyBorder="1" applyAlignment="1">
      <alignment horizontal="center" vertical="center" wrapText="1"/>
    </xf>
    <xf numFmtId="2" fontId="32" fillId="0" borderId="2" xfId="1" applyNumberFormat="1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3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9" fillId="0" borderId="2" xfId="0" applyFont="1" applyBorder="1" applyAlignment="1">
      <alignment wrapText="1"/>
    </xf>
    <xf numFmtId="0" fontId="32" fillId="0" borderId="2" xfId="1" applyFont="1" applyFill="1" applyBorder="1" applyAlignment="1">
      <alignment horizontal="left" vertical="center" wrapText="1"/>
    </xf>
    <xf numFmtId="0" fontId="33" fillId="0" borderId="2" xfId="1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/>
    </xf>
    <xf numFmtId="0" fontId="53" fillId="0" borderId="2" xfId="0" applyFont="1" applyFill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33" fillId="0" borderId="2" xfId="6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56" fillId="2" borderId="2" xfId="8" applyFont="1" applyFill="1" applyBorder="1" applyAlignment="1" applyProtection="1">
      <alignment vertical="center"/>
    </xf>
    <xf numFmtId="0" fontId="32" fillId="0" borderId="2" xfId="13" applyFont="1" applyFill="1" applyBorder="1" applyAlignment="1">
      <alignment vertical="center" wrapText="1"/>
    </xf>
    <xf numFmtId="0" fontId="33" fillId="0" borderId="2" xfId="13" applyFont="1" applyFill="1" applyBorder="1" applyAlignment="1">
      <alignment vertical="center" wrapText="1"/>
    </xf>
    <xf numFmtId="0" fontId="32" fillId="0" borderId="2" xfId="6" applyFont="1" applyFill="1" applyBorder="1" applyAlignment="1">
      <alignment horizontal="left" vertical="center" wrapText="1"/>
    </xf>
    <xf numFmtId="0" fontId="32" fillId="0" borderId="2" xfId="6" applyFont="1" applyFill="1" applyBorder="1" applyAlignment="1">
      <alignment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3" fillId="2" borderId="1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32" fillId="2" borderId="1" xfId="6" applyFont="1" applyFill="1" applyBorder="1" applyAlignment="1">
      <alignment horizontal="left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vertical="center" wrapText="1"/>
    </xf>
    <xf numFmtId="0" fontId="8" fillId="2" borderId="1" xfId="8" applyFill="1" applyBorder="1" applyAlignment="1" applyProtection="1">
      <alignment vertical="center" wrapText="1"/>
    </xf>
    <xf numFmtId="0" fontId="37" fillId="2" borderId="1" xfId="5" applyFont="1" applyFill="1" applyBorder="1" applyAlignment="1">
      <alignment vertical="center" wrapText="1"/>
    </xf>
    <xf numFmtId="0" fontId="8" fillId="2" borderId="0" xfId="8" applyFill="1" applyAlignment="1" applyProtection="1">
      <alignment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33" fillId="0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left" vertical="center"/>
    </xf>
    <xf numFmtId="0" fontId="33" fillId="2" borderId="2" xfId="6" applyFont="1" applyFill="1" applyBorder="1" applyAlignment="1">
      <alignment horizontal="left" vertical="center" wrapText="1"/>
    </xf>
    <xf numFmtId="0" fontId="6" fillId="2" borderId="1" xfId="8" applyFont="1" applyFill="1" applyBorder="1" applyAlignment="1" applyProtection="1">
      <alignment horizontal="left" vertical="center" wrapText="1"/>
    </xf>
    <xf numFmtId="0" fontId="6" fillId="2" borderId="3" xfId="8" applyFont="1" applyFill="1" applyBorder="1" applyAlignment="1" applyProtection="1">
      <alignment horizontal="left" vertical="center" wrapText="1"/>
    </xf>
    <xf numFmtId="0" fontId="6" fillId="2" borderId="5" xfId="8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3" fillId="2" borderId="1" xfId="6" applyFont="1" applyFill="1" applyBorder="1" applyAlignment="1">
      <alignment horizontal="left" vertical="center"/>
    </xf>
    <xf numFmtId="0" fontId="13" fillId="2" borderId="3" xfId="6" applyFont="1" applyFill="1" applyBorder="1" applyAlignment="1">
      <alignment horizontal="left" vertical="center"/>
    </xf>
    <xf numFmtId="0" fontId="13" fillId="2" borderId="5" xfId="6" applyFont="1" applyFill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8" fillId="2" borderId="1" xfId="6" applyFont="1" applyFill="1" applyBorder="1" applyAlignment="1">
      <alignment horizontal="center" vertical="center" wrapText="1"/>
    </xf>
    <xf numFmtId="0" fontId="18" fillId="2" borderId="3" xfId="6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0" fillId="2" borderId="1" xfId="6" applyFont="1" applyFill="1" applyBorder="1" applyAlignment="1">
      <alignment horizontal="center" wrapText="1"/>
    </xf>
    <xf numFmtId="0" fontId="20" fillId="2" borderId="5" xfId="6" applyFont="1" applyFill="1" applyBorder="1" applyAlignment="1">
      <alignment horizont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2" fontId="16" fillId="2" borderId="1" xfId="6" applyNumberFormat="1" applyFont="1" applyFill="1" applyBorder="1" applyAlignment="1">
      <alignment horizontal="left" vertical="center" wrapText="1"/>
    </xf>
    <xf numFmtId="2" fontId="16" fillId="2" borderId="5" xfId="6" applyNumberFormat="1" applyFont="1" applyFill="1" applyBorder="1" applyAlignment="1">
      <alignment horizontal="left" vertical="center" wrapText="1"/>
    </xf>
    <xf numFmtId="0" fontId="8" fillId="2" borderId="2" xfId="8" applyFill="1" applyBorder="1" applyAlignment="1" applyProtection="1">
      <alignment horizontal="left" vertical="center" wrapText="1"/>
    </xf>
    <xf numFmtId="0" fontId="17" fillId="2" borderId="2" xfId="8" applyFont="1" applyFill="1" applyBorder="1" applyAlignment="1" applyProtection="1">
      <alignment horizontal="left" vertical="center" wrapText="1"/>
    </xf>
    <xf numFmtId="0" fontId="18" fillId="2" borderId="2" xfId="6" applyFont="1" applyFill="1" applyBorder="1" applyAlignment="1">
      <alignment vertical="top" wrapText="1"/>
    </xf>
    <xf numFmtId="0" fontId="19" fillId="2" borderId="2" xfId="6" applyFont="1" applyFill="1" applyBorder="1" applyAlignment="1">
      <alignment vertical="top" wrapText="1"/>
    </xf>
    <xf numFmtId="0" fontId="20" fillId="2" borderId="1" xfId="6" applyFont="1" applyFill="1" applyBorder="1" applyAlignment="1">
      <alignment horizontal="center" vertical="center" wrapText="1"/>
    </xf>
    <xf numFmtId="0" fontId="20" fillId="2" borderId="3" xfId="6" applyFont="1" applyFill="1" applyBorder="1" applyAlignment="1">
      <alignment horizontal="center" vertical="center" wrapText="1"/>
    </xf>
    <xf numFmtId="0" fontId="20" fillId="2" borderId="5" xfId="6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right" vertical="center" wrapText="1"/>
    </xf>
    <xf numFmtId="0" fontId="16" fillId="2" borderId="5" xfId="1" applyFont="1" applyFill="1" applyBorder="1" applyAlignment="1">
      <alignment horizontal="right" vertical="center" wrapText="1"/>
    </xf>
    <xf numFmtId="0" fontId="19" fillId="2" borderId="1" xfId="6" applyFont="1" applyFill="1" applyBorder="1" applyAlignment="1">
      <alignment horizontal="center" vertical="center" wrapText="1"/>
    </xf>
    <xf numFmtId="0" fontId="19" fillId="2" borderId="3" xfId="6" applyFont="1" applyFill="1" applyBorder="1" applyAlignment="1">
      <alignment horizontal="center" vertical="center" wrapText="1"/>
    </xf>
    <xf numFmtId="0" fontId="19" fillId="2" borderId="5" xfId="6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left" vertical="center" wrapText="1"/>
    </xf>
    <xf numFmtId="0" fontId="16" fillId="2" borderId="3" xfId="6" applyFont="1" applyFill="1" applyBorder="1" applyAlignment="1">
      <alignment horizontal="left" vertical="center" wrapText="1"/>
    </xf>
    <xf numFmtId="0" fontId="16" fillId="2" borderId="5" xfId="6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8" fillId="2" borderId="1" xfId="8" applyFill="1" applyBorder="1" applyAlignment="1" applyProtection="1">
      <alignment horizontal="center" vertical="center" wrapText="1"/>
    </xf>
    <xf numFmtId="0" fontId="17" fillId="2" borderId="3" xfId="8" applyFont="1" applyFill="1" applyBorder="1" applyAlignment="1" applyProtection="1">
      <alignment horizontal="center" vertical="center" wrapText="1"/>
    </xf>
    <xf numFmtId="0" fontId="17" fillId="2" borderId="5" xfId="8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12" fillId="2" borderId="2" xfId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21" fillId="2" borderId="3" xfId="8" applyFont="1" applyFill="1" applyBorder="1" applyAlignment="1" applyProtection="1">
      <alignment horizontal="center" vertical="center" wrapText="1"/>
    </xf>
    <xf numFmtId="0" fontId="21" fillId="2" borderId="5" xfId="8" applyFont="1" applyFill="1" applyBorder="1" applyAlignment="1" applyProtection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6" fillId="2" borderId="3" xfId="6" applyFont="1" applyFill="1" applyBorder="1" applyAlignment="1">
      <alignment horizontal="center" vertical="center" wrapText="1"/>
    </xf>
    <xf numFmtId="0" fontId="16" fillId="2" borderId="5" xfId="6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31" fillId="2" borderId="2" xfId="1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center" vertical="center" wrapText="1"/>
    </xf>
    <xf numFmtId="0" fontId="33" fillId="2" borderId="3" xfId="6" applyFont="1" applyFill="1" applyBorder="1" applyAlignment="1">
      <alignment horizontal="center" vertical="center" wrapText="1"/>
    </xf>
    <xf numFmtId="0" fontId="33" fillId="2" borderId="5" xfId="6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left" vertical="center" wrapText="1"/>
    </xf>
    <xf numFmtId="0" fontId="33" fillId="2" borderId="3" xfId="6" applyFont="1" applyFill="1" applyBorder="1" applyAlignment="1">
      <alignment horizontal="left" vertical="center" wrapText="1"/>
    </xf>
    <xf numFmtId="0" fontId="33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vertical="top" wrapText="1"/>
    </xf>
    <xf numFmtId="0" fontId="33" fillId="2" borderId="3" xfId="6" applyFont="1" applyFill="1" applyBorder="1" applyAlignment="1">
      <alignment vertical="top" wrapText="1"/>
    </xf>
    <xf numFmtId="0" fontId="8" fillId="2" borderId="1" xfId="8" applyFill="1" applyBorder="1" applyAlignment="1" applyProtection="1">
      <alignment horizontal="left" vertical="center" wrapText="1"/>
    </xf>
    <xf numFmtId="0" fontId="28" fillId="2" borderId="3" xfId="8" applyFont="1" applyFill="1" applyBorder="1" applyAlignment="1" applyProtection="1">
      <alignment horizontal="left" vertical="center" wrapText="1"/>
    </xf>
    <xf numFmtId="0" fontId="28" fillId="2" borderId="5" xfId="8" applyFont="1" applyFill="1" applyBorder="1" applyAlignment="1" applyProtection="1">
      <alignment horizontal="left" vertical="center" wrapText="1"/>
    </xf>
    <xf numFmtId="0" fontId="32" fillId="2" borderId="1" xfId="6" applyFont="1" applyFill="1" applyBorder="1" applyAlignment="1">
      <alignment horizontal="center" vertical="center" wrapText="1"/>
    </xf>
    <xf numFmtId="0" fontId="32" fillId="2" borderId="3" xfId="6" applyFont="1" applyFill="1" applyBorder="1" applyAlignment="1">
      <alignment horizontal="center" vertical="center" wrapText="1"/>
    </xf>
    <xf numFmtId="0" fontId="32" fillId="2" borderId="5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1" fillId="0" borderId="6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36" fillId="2" borderId="1" xfId="1" applyFont="1" applyFill="1" applyBorder="1" applyAlignment="1">
      <alignment horizontal="left" vertical="center" wrapText="1"/>
    </xf>
    <xf numFmtId="0" fontId="36" fillId="2" borderId="3" xfId="1" applyFont="1" applyFill="1" applyBorder="1" applyAlignment="1">
      <alignment horizontal="left" vertical="center" wrapText="1"/>
    </xf>
    <xf numFmtId="0" fontId="36" fillId="2" borderId="5" xfId="1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left" vertical="center"/>
    </xf>
    <xf numFmtId="0" fontId="34" fillId="2" borderId="3" xfId="8" applyFont="1" applyFill="1" applyBorder="1" applyAlignment="1" applyProtection="1">
      <alignment horizontal="left" vertical="center" wrapText="1"/>
    </xf>
    <xf numFmtId="0" fontId="34" fillId="2" borderId="5" xfId="8" applyFont="1" applyFill="1" applyBorder="1" applyAlignment="1" applyProtection="1">
      <alignment horizontal="left" vertical="center" wrapText="1"/>
    </xf>
    <xf numFmtId="0" fontId="33" fillId="2" borderId="2" xfId="6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44" fillId="2" borderId="3" xfId="8" applyFont="1" applyFill="1" applyBorder="1" applyAlignment="1" applyProtection="1">
      <alignment horizontal="left" vertical="center" wrapText="1"/>
    </xf>
    <xf numFmtId="0" fontId="44" fillId="2" borderId="5" xfId="8" applyFont="1" applyFill="1" applyBorder="1" applyAlignment="1" applyProtection="1">
      <alignment horizontal="left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5" xfId="6" applyFont="1" applyFill="1" applyBorder="1" applyAlignment="1">
      <alignment horizontal="center" vertical="center" wrapText="1"/>
    </xf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/>
    </xf>
    <xf numFmtId="0" fontId="14" fillId="2" borderId="5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left" vertical="center" wrapText="1"/>
    </xf>
    <xf numFmtId="0" fontId="5" fillId="2" borderId="5" xfId="6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8" fillId="2" borderId="3" xfId="8" applyFont="1" applyFill="1" applyBorder="1" applyAlignment="1" applyProtection="1">
      <alignment horizontal="left" vertical="center" wrapText="1"/>
    </xf>
    <xf numFmtId="0" fontId="14" fillId="2" borderId="1" xfId="6" applyFont="1" applyFill="1" applyBorder="1" applyAlignment="1">
      <alignment vertical="top" wrapText="1"/>
    </xf>
    <xf numFmtId="0" fontId="14" fillId="2" borderId="3" xfId="6" applyFont="1" applyFill="1" applyBorder="1" applyAlignment="1">
      <alignment vertical="top" wrapText="1"/>
    </xf>
    <xf numFmtId="0" fontId="14" fillId="2" borderId="1" xfId="6" applyFont="1" applyFill="1" applyBorder="1" applyAlignment="1">
      <alignment horizontal="left" vertical="center" wrapText="1"/>
    </xf>
    <xf numFmtId="0" fontId="14" fillId="2" borderId="3" xfId="6" applyFont="1" applyFill="1" applyBorder="1" applyAlignment="1">
      <alignment horizontal="left" vertical="center" wrapText="1"/>
    </xf>
    <xf numFmtId="0" fontId="14" fillId="2" borderId="5" xfId="6" applyFont="1" applyFill="1" applyBorder="1" applyAlignment="1">
      <alignment horizontal="left" vertical="center" wrapText="1"/>
    </xf>
    <xf numFmtId="0" fontId="33" fillId="2" borderId="1" xfId="6" applyFont="1" applyFill="1" applyBorder="1" applyAlignment="1">
      <alignment horizontal="center" vertical="top" wrapText="1"/>
    </xf>
    <xf numFmtId="0" fontId="33" fillId="2" borderId="3" xfId="6" applyFont="1" applyFill="1" applyBorder="1" applyAlignment="1">
      <alignment horizontal="center" vertical="top" wrapText="1"/>
    </xf>
    <xf numFmtId="0" fontId="33" fillId="2" borderId="5" xfId="6" applyFont="1" applyFill="1" applyBorder="1" applyAlignment="1">
      <alignment horizontal="center" vertical="top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left" vertical="center" wrapText="1"/>
    </xf>
    <xf numFmtId="0" fontId="32" fillId="2" borderId="3" xfId="6" applyFont="1" applyFill="1" applyBorder="1" applyAlignment="1">
      <alignment horizontal="left" vertical="center" wrapText="1"/>
    </xf>
    <xf numFmtId="0" fontId="32" fillId="2" borderId="5" xfId="6" applyFont="1" applyFill="1" applyBorder="1" applyAlignment="1">
      <alignment horizontal="left" vertical="center" wrapText="1"/>
    </xf>
    <xf numFmtId="0" fontId="32" fillId="0" borderId="9" xfId="1" applyFont="1" applyFill="1" applyBorder="1" applyAlignment="1">
      <alignment horizontal="center" vertical="center" wrapText="1"/>
    </xf>
    <xf numFmtId="0" fontId="32" fillId="0" borderId="11" xfId="1" applyFont="1" applyFill="1" applyBorder="1" applyAlignment="1">
      <alignment horizontal="center" vertical="center" wrapText="1"/>
    </xf>
    <xf numFmtId="0" fontId="33" fillId="2" borderId="2" xfId="6" applyFont="1" applyFill="1" applyBorder="1" applyAlignment="1">
      <alignment horizontal="left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13" xfId="6" applyFont="1" applyFill="1" applyBorder="1" applyAlignment="1">
      <alignment horizontal="left" vertical="center" wrapText="1"/>
    </xf>
    <xf numFmtId="0" fontId="32" fillId="2" borderId="10" xfId="6" applyFont="1" applyFill="1" applyBorder="1" applyAlignment="1">
      <alignment horizontal="left" vertical="center" wrapText="1"/>
    </xf>
    <xf numFmtId="0" fontId="32" fillId="2" borderId="12" xfId="6" applyFont="1" applyFill="1" applyBorder="1" applyAlignment="1">
      <alignment horizontal="left" vertical="center" wrapText="1"/>
    </xf>
    <xf numFmtId="0" fontId="32" fillId="0" borderId="1" xfId="1" applyFont="1" applyFill="1" applyBorder="1" applyAlignment="1">
      <alignment horizontal="center" vertical="center" wrapText="1"/>
    </xf>
    <xf numFmtId="0" fontId="32" fillId="0" borderId="5" xfId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8" fillId="2" borderId="1" xfId="8" applyFill="1" applyBorder="1" applyAlignment="1" applyProtection="1">
      <alignment horizontal="center" vertical="center"/>
    </xf>
    <xf numFmtId="0" fontId="8" fillId="2" borderId="5" xfId="8" applyFill="1" applyBorder="1" applyAlignment="1" applyProtection="1">
      <alignment horizontal="center" vertical="center"/>
    </xf>
    <xf numFmtId="0" fontId="36" fillId="0" borderId="1" xfId="1" applyFont="1" applyFill="1" applyBorder="1" applyAlignment="1">
      <alignment horizontal="left" vertical="center" wrapText="1"/>
    </xf>
    <xf numFmtId="0" fontId="36" fillId="0" borderId="3" xfId="1" applyFont="1" applyFill="1" applyBorder="1" applyAlignment="1">
      <alignment horizontal="left" vertical="center" wrapText="1"/>
    </xf>
    <xf numFmtId="0" fontId="36" fillId="0" borderId="5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32" fillId="0" borderId="3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 wrapText="1"/>
    </xf>
    <xf numFmtId="0" fontId="37" fillId="0" borderId="1" xfId="5" applyFont="1" applyFill="1" applyBorder="1" applyAlignment="1">
      <alignment horizontal="left" vertical="center" wrapText="1"/>
    </xf>
    <xf numFmtId="0" fontId="37" fillId="0" borderId="3" xfId="5" applyFont="1" applyFill="1" applyBorder="1" applyAlignment="1">
      <alignment horizontal="left" vertical="center" wrapText="1"/>
    </xf>
    <xf numFmtId="0" fontId="37" fillId="0" borderId="5" xfId="5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/>
    </xf>
    <xf numFmtId="0" fontId="33" fillId="2" borderId="5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center" vertical="center"/>
    </xf>
  </cellXfs>
  <cellStyles count="15">
    <cellStyle name="Гиперссылка" xfId="8" builtinId="8"/>
    <cellStyle name="Гиперссылка 2" xfId="4"/>
    <cellStyle name="Обычный" xfId="0" builtinId="0"/>
    <cellStyle name="Обычный 11" xfId="5"/>
    <cellStyle name="Обычный 12" xfId="12"/>
    <cellStyle name="Обычный 2" xfId="1"/>
    <cellStyle name="Обычный 3" xfId="9"/>
    <cellStyle name="Обычный 4" xfId="10"/>
    <cellStyle name="Обычный 5" xfId="6"/>
    <cellStyle name="Обычный 5 2" xfId="13"/>
    <cellStyle name="Обычный 6" xfId="11"/>
    <cellStyle name="Обычный 8" xfId="2"/>
    <cellStyle name="Обычный 9" xfId="3"/>
    <cellStyle name="Финансовый 2" xfId="7"/>
    <cellStyle name="Финансов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&#1085;&#1101;&#1073;.&#1088;&#1092;/" TargetMode="External"/><Relationship Id="rId13" Type="http://schemas.openxmlformats.org/officeDocument/2006/relationships/hyperlink" Target="http://www.studentlibrary.ru/" TargetMode="External"/><Relationship Id="rId18" Type="http://schemas.openxmlformats.org/officeDocument/2006/relationships/hyperlink" Target="https://www.cochranelibrary.com/" TargetMode="External"/><Relationship Id="rId26" Type="http://schemas.openxmlformats.org/officeDocument/2006/relationships/hyperlink" Target="https://ar.oversea.cnki.net/" TargetMode="External"/><Relationship Id="rId3" Type="http://schemas.openxmlformats.org/officeDocument/2006/relationships/hyperlink" Target="http://www.rosmedlib.ru&#160;" TargetMode="External"/><Relationship Id="rId21" Type="http://schemas.openxmlformats.org/officeDocument/2006/relationships/hyperlink" Target="https://materials.springer.com/" TargetMode="External"/><Relationship Id="rId7" Type="http://schemas.openxmlformats.org/officeDocument/2006/relationships/hyperlink" Target="http://s-vfu.antiplagiat.ru/index.aspx" TargetMode="External"/><Relationship Id="rId12" Type="http://schemas.openxmlformats.org/officeDocument/2006/relationships/hyperlink" Target="https://urait.ru/" TargetMode="External"/><Relationship Id="rId17" Type="http://schemas.openxmlformats.org/officeDocument/2006/relationships/hyperlink" Target="https://ovidsp.ovid.com/autologin.cgi" TargetMode="External"/><Relationship Id="rId25" Type="http://schemas.openxmlformats.org/officeDocument/2006/relationships/hyperlink" Target="http://www.mathnet.ru/" TargetMode="External"/><Relationship Id="rId2" Type="http://schemas.openxmlformats.org/officeDocument/2006/relationships/hyperlink" Target="http://www.iprbookshop.ru/" TargetMode="External"/><Relationship Id="rId16" Type="http://schemas.openxmlformats.org/officeDocument/2006/relationships/hyperlink" Target="https://ar.oversea.cnki.net/" TargetMode="External"/><Relationship Id="rId20" Type="http://schemas.openxmlformats.org/officeDocument/2006/relationships/hyperlink" Target="https://www.nature.com/" TargetMode="External"/><Relationship Id="rId29" Type="http://schemas.openxmlformats.org/officeDocument/2006/relationships/hyperlink" Target="https://journals.rcsi.science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sciencedirect.com/" TargetMode="External"/><Relationship Id="rId11" Type="http://schemas.openxmlformats.org/officeDocument/2006/relationships/hyperlink" Target="http://arch.neicon.ru/" TargetMode="External"/><Relationship Id="rId24" Type="http://schemas.openxmlformats.org/officeDocument/2006/relationships/hyperlink" Target="https://onlinelibrary.wiley.com/" TargetMode="External"/><Relationship Id="rId32" Type="http://schemas.openxmlformats.org/officeDocument/2006/relationships/printerSettings" Target="../printerSettings/printerSettings9.bin"/><Relationship Id="rId5" Type="http://schemas.openxmlformats.org/officeDocument/2006/relationships/hyperlink" Target="http://www.elibrary.ru&#160;" TargetMode="External"/><Relationship Id="rId15" Type="http://schemas.openxmlformats.org/officeDocument/2006/relationships/hyperlink" Target="https://polpred.com/" TargetMode="External"/><Relationship Id="rId23" Type="http://schemas.openxmlformats.org/officeDocument/2006/relationships/hyperlink" Target="https://grebennikon.ru/" TargetMode="External"/><Relationship Id="rId28" Type="http://schemas.openxmlformats.org/officeDocument/2006/relationships/hyperlink" Target="https://ovidsp.ovid.com/autologin.cgi" TargetMode="External"/><Relationship Id="rId10" Type="http://schemas.openxmlformats.org/officeDocument/2006/relationships/hyperlink" Target="https://link.springer.com/" TargetMode="External"/><Relationship Id="rId19" Type="http://schemas.openxmlformats.org/officeDocument/2006/relationships/hyperlink" Target="https://link.springer.com/" TargetMode="External"/><Relationship Id="rId31" Type="http://schemas.openxmlformats.org/officeDocument/2006/relationships/hyperlink" Target="https://sochum.ru/" TargetMode="External"/><Relationship Id="rId4" Type="http://schemas.openxmlformats.org/officeDocument/2006/relationships/hyperlink" Target="http://dlib.eastview.com&#160;" TargetMode="External"/><Relationship Id="rId9" Type="http://schemas.openxmlformats.org/officeDocument/2006/relationships/hyperlink" Target="http://www.biblioclub.ru&#160;" TargetMode="External"/><Relationship Id="rId14" Type="http://schemas.openxmlformats.org/officeDocument/2006/relationships/hyperlink" Target="https://onlinelibrary.wiley.com/" TargetMode="External"/><Relationship Id="rId22" Type="http://schemas.openxmlformats.org/officeDocument/2006/relationships/hyperlink" Target="https://www.books-up.ru/ru/catalog/bolshaya-medicinskaya-biblioteka/" TargetMode="External"/><Relationship Id="rId27" Type="http://schemas.openxmlformats.org/officeDocument/2006/relationships/hyperlink" Target="https://www.cochranelibrary.com/" TargetMode="External"/><Relationship Id="rId30" Type="http://schemas.openxmlformats.org/officeDocument/2006/relationships/hyperlink" Target="https://internet.garant.ru/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urait.ru/" TargetMode="External"/><Relationship Id="rId18" Type="http://schemas.openxmlformats.org/officeDocument/2006/relationships/hyperlink" Target="https://journals.rcsi.science/" TargetMode="External"/><Relationship Id="rId26" Type="http://schemas.openxmlformats.org/officeDocument/2006/relationships/hyperlink" Target="https://www.nature.com/" TargetMode="External"/><Relationship Id="rId3" Type="http://schemas.openxmlformats.org/officeDocument/2006/relationships/hyperlink" Target="https://onlinelibrary.wiley.com/" TargetMode="External"/><Relationship Id="rId21" Type="http://schemas.openxmlformats.org/officeDocument/2006/relationships/hyperlink" Target="https://onlinelibrary.wiley.com/" TargetMode="External"/><Relationship Id="rId34" Type="http://schemas.openxmlformats.org/officeDocument/2006/relationships/hyperlink" Target="https://www.prlib.ru/" TargetMode="External"/><Relationship Id="rId7" Type="http://schemas.openxmlformats.org/officeDocument/2006/relationships/hyperlink" Target="http://www.iprbookshop.ru/" TargetMode="External"/><Relationship Id="rId12" Type="http://schemas.openxmlformats.org/officeDocument/2006/relationships/hyperlink" Target="http://www.biblioclub.ru&#160;" TargetMode="External"/><Relationship Id="rId17" Type="http://schemas.openxmlformats.org/officeDocument/2006/relationships/hyperlink" Target="http://www.mathnet.ru/" TargetMode="External"/><Relationship Id="rId25" Type="http://schemas.openxmlformats.org/officeDocument/2006/relationships/hyperlink" Target="https://link.springer.com/" TargetMode="External"/><Relationship Id="rId33" Type="http://schemas.openxmlformats.org/officeDocument/2006/relationships/hyperlink" Target="http://www.orbit.com/" TargetMode="External"/><Relationship Id="rId2" Type="http://schemas.openxmlformats.org/officeDocument/2006/relationships/hyperlink" Target="http://arch.neicon.ru/" TargetMode="External"/><Relationship Id="rId16" Type="http://schemas.openxmlformats.org/officeDocument/2006/relationships/hyperlink" Target="https://www.books-up.ru/ru/catalog/bolshaya-medicinskaya-biblioteka/" TargetMode="External"/><Relationship Id="rId20" Type="http://schemas.openxmlformats.org/officeDocument/2006/relationships/hyperlink" Target="https://sochum.ru/" TargetMode="External"/><Relationship Id="rId29" Type="http://schemas.openxmlformats.org/officeDocument/2006/relationships/hyperlink" Target="https://experiments.springernature.com/sources/springer-protocols" TargetMode="External"/><Relationship Id="rId1" Type="http://schemas.openxmlformats.org/officeDocument/2006/relationships/hyperlink" Target="http://www.orbit.com/" TargetMode="External"/><Relationship Id="rId6" Type="http://schemas.openxmlformats.org/officeDocument/2006/relationships/hyperlink" Target="http://www.elibrary.ru&#160;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s://ufn.ru/" TargetMode="External"/><Relationship Id="rId32" Type="http://schemas.openxmlformats.org/officeDocument/2006/relationships/hyperlink" Target="https://mbasegeotar.ru/" TargetMode="External"/><Relationship Id="rId5" Type="http://schemas.openxmlformats.org/officeDocument/2006/relationships/hyperlink" Target="https://onlinelibrary.wiley.com/" TargetMode="External"/><Relationship Id="rId15" Type="http://schemas.openxmlformats.org/officeDocument/2006/relationships/hyperlink" Target="https://polpred.com/" TargetMode="External"/><Relationship Id="rId23" Type="http://schemas.openxmlformats.org/officeDocument/2006/relationships/hyperlink" Target="https://www.uspkhim.ru/" TargetMode="External"/><Relationship Id="rId28" Type="http://schemas.openxmlformats.org/officeDocument/2006/relationships/hyperlink" Target="https://materials.springer.com/" TargetMode="External"/><Relationship Id="rId10" Type="http://schemas.openxmlformats.org/officeDocument/2006/relationships/hyperlink" Target="http://s-vfu.antiplagiat.ru/index.aspx" TargetMode="External"/><Relationship Id="rId19" Type="http://schemas.openxmlformats.org/officeDocument/2006/relationships/hyperlink" Target="https://internet.garant.ru/" TargetMode="External"/><Relationship Id="rId31" Type="http://schemas.openxmlformats.org/officeDocument/2006/relationships/hyperlink" Target="https://quantum-electronics.ru/arhiv/" TargetMode="External"/><Relationship Id="rId4" Type="http://schemas.openxmlformats.org/officeDocument/2006/relationships/hyperlink" Target="https://link.springer.com/" TargetMode="External"/><Relationship Id="rId9" Type="http://schemas.openxmlformats.org/officeDocument/2006/relationships/hyperlink" Target="http://www.elibrary.ru&#160;" TargetMode="External"/><Relationship Id="rId14" Type="http://schemas.openxmlformats.org/officeDocument/2006/relationships/hyperlink" Target="http://www.studentlibrary.ru/" TargetMode="External"/><Relationship Id="rId22" Type="http://schemas.openxmlformats.org/officeDocument/2006/relationships/hyperlink" Target="https://link.springer.com/" TargetMode="External"/><Relationship Id="rId27" Type="http://schemas.openxmlformats.org/officeDocument/2006/relationships/hyperlink" Target="https://link.springer.com/" TargetMode="External"/><Relationship Id="rId30" Type="http://schemas.openxmlformats.org/officeDocument/2006/relationships/hyperlink" Target="https://www.nature.com/" TargetMode="External"/><Relationship Id="rId35" Type="http://schemas.openxmlformats.org/officeDocument/2006/relationships/printerSettings" Target="../printerSettings/printerSettings10.bin"/><Relationship Id="rId8" Type="http://schemas.openxmlformats.org/officeDocument/2006/relationships/hyperlink" Target="https://eivis.ru/basic/details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s://polpred.com/" TargetMode="External"/><Relationship Id="rId18" Type="http://schemas.openxmlformats.org/officeDocument/2006/relationships/hyperlink" Target="https://sochum.ru/" TargetMode="External"/><Relationship Id="rId26" Type="http://schemas.openxmlformats.org/officeDocument/2006/relationships/hyperlink" Target="https://mbasegeotar.ru/" TargetMode="External"/><Relationship Id="rId3" Type="http://schemas.openxmlformats.org/officeDocument/2006/relationships/hyperlink" Target="https://link.springer.com/" TargetMode="External"/><Relationship Id="rId21" Type="http://schemas.openxmlformats.org/officeDocument/2006/relationships/hyperlink" Target="https://www.uspkhim.ru/" TargetMode="External"/><Relationship Id="rId7" Type="http://schemas.openxmlformats.org/officeDocument/2006/relationships/hyperlink" Target="https://eivis.ru/basic/details" TargetMode="External"/><Relationship Id="rId12" Type="http://schemas.openxmlformats.org/officeDocument/2006/relationships/hyperlink" Target="http://www.studentlibrary.ru/" TargetMode="External"/><Relationship Id="rId17" Type="http://schemas.openxmlformats.org/officeDocument/2006/relationships/hyperlink" Target="https://internet.garant.ru/" TargetMode="External"/><Relationship Id="rId25" Type="http://schemas.openxmlformats.org/officeDocument/2006/relationships/hyperlink" Target="https://quantum-electronics.ru/arhiv/" TargetMode="External"/><Relationship Id="rId2" Type="http://schemas.openxmlformats.org/officeDocument/2006/relationships/hyperlink" Target="https://onlinelibrary.wiley.com/" TargetMode="External"/><Relationship Id="rId16" Type="http://schemas.openxmlformats.org/officeDocument/2006/relationships/hyperlink" Target="https://journals.rcsi.science/" TargetMode="External"/><Relationship Id="rId20" Type="http://schemas.openxmlformats.org/officeDocument/2006/relationships/hyperlink" Target="https://link.springer.com/" TargetMode="External"/><Relationship Id="rId29" Type="http://schemas.openxmlformats.org/officeDocument/2006/relationships/hyperlink" Target="https://search.rsl.ru/" TargetMode="External"/><Relationship Id="rId1" Type="http://schemas.openxmlformats.org/officeDocument/2006/relationships/hyperlink" Target="http://www.orbit.com/" TargetMode="External"/><Relationship Id="rId6" Type="http://schemas.openxmlformats.org/officeDocument/2006/relationships/hyperlink" Target="http://www.iprbookshop.ru/" TargetMode="External"/><Relationship Id="rId11" Type="http://schemas.openxmlformats.org/officeDocument/2006/relationships/hyperlink" Target="https://urait.ru/" TargetMode="External"/><Relationship Id="rId24" Type="http://schemas.openxmlformats.org/officeDocument/2006/relationships/hyperlink" Target="https://experiments.springernature.com/" TargetMode="External"/><Relationship Id="rId5" Type="http://schemas.openxmlformats.org/officeDocument/2006/relationships/hyperlink" Target="http://www.elibrary.ru&#160;" TargetMode="External"/><Relationship Id="rId15" Type="http://schemas.openxmlformats.org/officeDocument/2006/relationships/hyperlink" Target="http://www.mathnet.ru/" TargetMode="External"/><Relationship Id="rId23" Type="http://schemas.openxmlformats.org/officeDocument/2006/relationships/hyperlink" Target="https://materials.springer.com/" TargetMode="External"/><Relationship Id="rId28" Type="http://schemas.openxmlformats.org/officeDocument/2006/relationships/hyperlink" Target="https://www.prlib.ru/" TargetMode="External"/><Relationship Id="rId10" Type="http://schemas.openxmlformats.org/officeDocument/2006/relationships/hyperlink" Target="http://&#1085;&#1101;&#1073;.&#1088;&#1092;/" TargetMode="External"/><Relationship Id="rId19" Type="http://schemas.openxmlformats.org/officeDocument/2006/relationships/hyperlink" Target="https://onlinelibrary.wiley.com/" TargetMode="External"/><Relationship Id="rId31" Type="http://schemas.openxmlformats.org/officeDocument/2006/relationships/printerSettings" Target="../printerSettings/printerSettings11.bin"/><Relationship Id="rId4" Type="http://schemas.openxmlformats.org/officeDocument/2006/relationships/hyperlink" Target="https://onlinelibrary.wiley.com/" TargetMode="External"/><Relationship Id="rId9" Type="http://schemas.openxmlformats.org/officeDocument/2006/relationships/hyperlink" Target="http://s-vfu.antiplagiat.ru/index.aspx" TargetMode="External"/><Relationship Id="rId14" Type="http://schemas.openxmlformats.org/officeDocument/2006/relationships/hyperlink" Target="https://www.books-up.ru/ru/catalog/bolshaya-medicinskaya-biblioteka/" TargetMode="External"/><Relationship Id="rId22" Type="http://schemas.openxmlformats.org/officeDocument/2006/relationships/hyperlink" Target="https://ufn.ru/" TargetMode="External"/><Relationship Id="rId27" Type="http://schemas.openxmlformats.org/officeDocument/2006/relationships/hyperlink" Target="http://www.orbit.com/" TargetMode="External"/><Relationship Id="rId30" Type="http://schemas.openxmlformats.org/officeDocument/2006/relationships/hyperlink" Target="https://link.springer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sciencemag.org/" TargetMode="External"/><Relationship Id="rId18" Type="http://schemas.openxmlformats.org/officeDocument/2006/relationships/hyperlink" Target="http://www2.viniti.ru/" TargetMode="External"/><Relationship Id="rId26" Type="http://schemas.openxmlformats.org/officeDocument/2006/relationships/hyperlink" Target="http://www.cnot.ru/Pan.htm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www.elibrary.ru&#160;" TargetMode="External"/><Relationship Id="rId7" Type="http://schemas.openxmlformats.org/officeDocument/2006/relationships/hyperlink" Target="http://www.polpred.com/" TargetMode="External"/><Relationship Id="rId12" Type="http://schemas.openxmlformats.org/officeDocument/2006/relationships/hyperlink" Target="http://webofknowledge.com/" TargetMode="External"/><Relationship Id="rId17" Type="http://schemas.openxmlformats.org/officeDocument/2006/relationships/hyperlink" Target="http://www.springerlink.com/" TargetMode="External"/><Relationship Id="rId25" Type="http://schemas.openxmlformats.org/officeDocument/2006/relationships/hyperlink" Target="https://dvs.rsl.ru/?" TargetMode="External"/><Relationship Id="rId2" Type="http://schemas.openxmlformats.org/officeDocument/2006/relationships/hyperlink" Target="http://search.ebscohost.com/" TargetMode="External"/><Relationship Id="rId16" Type="http://schemas.openxmlformats.org/officeDocument/2006/relationships/hyperlink" Target="http://www.zentralblatt-math.org/zbmath/en" TargetMode="External"/><Relationship Id="rId20" Type="http://schemas.openxmlformats.org/officeDocument/2006/relationships/hyperlink" Target="http://arch.neicon.ru/" TargetMode="External"/><Relationship Id="rId29" Type="http://schemas.openxmlformats.org/officeDocument/2006/relationships/hyperlink" Target="http://www.link.springer.com&#160;" TargetMode="External"/><Relationship Id="rId1" Type="http://schemas.openxmlformats.org/officeDocument/2006/relationships/hyperlink" Target="http://www.informio.ru/" TargetMode="External"/><Relationship Id="rId6" Type="http://schemas.openxmlformats.org/officeDocument/2006/relationships/hyperlink" Target="http://www.rosmedlib.ru&#160;" TargetMode="External"/><Relationship Id="rId11" Type="http://schemas.openxmlformats.org/officeDocument/2006/relationships/hyperlink" Target="http://www.nature.com&#160;" TargetMode="External"/><Relationship Id="rId24" Type="http://schemas.openxmlformats.org/officeDocument/2006/relationships/hyperlink" Target="http://dlib.eastview.com&#160;" TargetMode="External"/><Relationship Id="rId32" Type="http://schemas.openxmlformats.org/officeDocument/2006/relationships/hyperlink" Target="https://journals.aps.org/about" TargetMode="External"/><Relationship Id="rId5" Type="http://schemas.openxmlformats.org/officeDocument/2006/relationships/hyperlink" Target="http://www.studmedlib.ru&#160;" TargetMode="External"/><Relationship Id="rId15" Type="http://schemas.openxmlformats.org/officeDocument/2006/relationships/hyperlink" Target="http://www.springermaterials.com/" TargetMode="External"/><Relationship Id="rId23" Type="http://schemas.openxmlformats.org/officeDocument/2006/relationships/hyperlink" Target="http://webofknowledge.com/" TargetMode="External"/><Relationship Id="rId28" Type="http://schemas.openxmlformats.org/officeDocument/2006/relationships/hyperlink" Target="http://www.biblioclub.ru&#160;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s-vfu.antiplagiat.ru/index.aspx" TargetMode="External"/><Relationship Id="rId31" Type="http://schemas.openxmlformats.org/officeDocument/2006/relationships/hyperlink" Target="https://mathscinet.ams.org/mathscinet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www.springerprotocols.com/" TargetMode="External"/><Relationship Id="rId22" Type="http://schemas.openxmlformats.org/officeDocument/2006/relationships/hyperlink" Target="https://rusneb.ru/" TargetMode="External"/><Relationship Id="rId27" Type="http://schemas.openxmlformats.org/officeDocument/2006/relationships/hyperlink" Target="http://www.consultant.ru/" TargetMode="External"/><Relationship Id="rId30" Type="http://schemas.openxmlformats.org/officeDocument/2006/relationships/hyperlink" Target="http://onlinelibrary.wiley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biblioclub.ru&#160;" TargetMode="External"/><Relationship Id="rId18" Type="http://schemas.openxmlformats.org/officeDocument/2006/relationships/hyperlink" Target="http://www.sciencedirect.com/" TargetMode="External"/><Relationship Id="rId26" Type="http://schemas.openxmlformats.org/officeDocument/2006/relationships/hyperlink" Target="http://webofknowledge.com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arch.neicon.ru/" TargetMode="External"/><Relationship Id="rId7" Type="http://schemas.openxmlformats.org/officeDocument/2006/relationships/hyperlink" Target="http://www.polpred.com/" TargetMode="External"/><Relationship Id="rId12" Type="http://schemas.openxmlformats.org/officeDocument/2006/relationships/hyperlink" Target="http://psychlib.ru/" TargetMode="External"/><Relationship Id="rId17" Type="http://schemas.openxmlformats.org/officeDocument/2006/relationships/hyperlink" Target="http://www.sciencemag.org/" TargetMode="External"/><Relationship Id="rId25" Type="http://schemas.openxmlformats.org/officeDocument/2006/relationships/hyperlink" Target="http://www.springerprotocols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s-vfu.antiplagiat.ru/index.aspx" TargetMode="External"/><Relationship Id="rId20" Type="http://schemas.openxmlformats.org/officeDocument/2006/relationships/hyperlink" Target="http://www.orbit.com/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http://www.informio.ru/" TargetMode="External"/><Relationship Id="rId6" Type="http://schemas.openxmlformats.org/officeDocument/2006/relationships/hyperlink" Target="http://www.rosmedlib.ru&#160;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://www.springermaterials.com/" TargetMode="External"/><Relationship Id="rId5" Type="http://schemas.openxmlformats.org/officeDocument/2006/relationships/hyperlink" Target="http://www.studmedlib.ru&#160;" TargetMode="External"/><Relationship Id="rId15" Type="http://schemas.openxmlformats.org/officeDocument/2006/relationships/hyperlink" Target="http://www.elibrary.ru&#160;" TargetMode="External"/><Relationship Id="rId23" Type="http://schemas.openxmlformats.org/officeDocument/2006/relationships/hyperlink" Target="http://www.zentralblatt-math.org/zbmath/en" TargetMode="External"/><Relationship Id="rId28" Type="http://schemas.openxmlformats.org/officeDocument/2006/relationships/hyperlink" Target="http://search.ebscohost.com/" TargetMode="External"/><Relationship Id="rId10" Type="http://schemas.openxmlformats.org/officeDocument/2006/relationships/hyperlink" Target="http://s-vfu.antiplagiat.ru/index.aspx" TargetMode="External"/><Relationship Id="rId19" Type="http://schemas.openxmlformats.org/officeDocument/2006/relationships/hyperlink" Target="http://webcsd.ccdc.cam.ac.uk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2.viniti.ru/" TargetMode="External"/><Relationship Id="rId14" Type="http://schemas.openxmlformats.org/officeDocument/2006/relationships/hyperlink" Target="http://dlib.eastview.com&#160;" TargetMode="External"/><Relationship Id="rId22" Type="http://schemas.openxmlformats.org/officeDocument/2006/relationships/hyperlink" Target="http://www.springerlink.com/" TargetMode="External"/><Relationship Id="rId27" Type="http://schemas.openxmlformats.org/officeDocument/2006/relationships/hyperlink" Target="http://www.scopus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&#160;" TargetMode="External"/><Relationship Id="rId13" Type="http://schemas.openxmlformats.org/officeDocument/2006/relationships/hyperlink" Target="http://www.springermaterials.com/" TargetMode="External"/><Relationship Id="rId18" Type="http://schemas.openxmlformats.org/officeDocument/2006/relationships/hyperlink" Target="http://arch.neicon.ru/" TargetMode="External"/><Relationship Id="rId26" Type="http://schemas.openxmlformats.org/officeDocument/2006/relationships/hyperlink" Target="http://www.studentlibrary.ru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npg.com/" TargetMode="External"/><Relationship Id="rId7" Type="http://schemas.openxmlformats.org/officeDocument/2006/relationships/hyperlink" Target="http://dlib.eastview.com&#160;" TargetMode="External"/><Relationship Id="rId12" Type="http://schemas.openxmlformats.org/officeDocument/2006/relationships/hyperlink" Target="http://www.springerprotocols.com/" TargetMode="External"/><Relationship Id="rId17" Type="http://schemas.openxmlformats.org/officeDocument/2006/relationships/hyperlink" Target="http://s-vfu.antiplagiat.ru/index.aspx" TargetMode="External"/><Relationship Id="rId25" Type="http://schemas.openxmlformats.org/officeDocument/2006/relationships/hyperlink" Target="http://www.sciencemag.org/" TargetMode="External"/><Relationship Id="rId2" Type="http://schemas.openxmlformats.org/officeDocument/2006/relationships/hyperlink" Target="http://search.ebscohost.com/" TargetMode="External"/><Relationship Id="rId16" Type="http://schemas.openxmlformats.org/officeDocument/2006/relationships/hyperlink" Target="http://www2.viniti.ru/" TargetMode="External"/><Relationship Id="rId20" Type="http://schemas.openxmlformats.org/officeDocument/2006/relationships/hyperlink" Target="http://&#1085;&#1101;&#1073;.&#1088;&#1092;/" TargetMode="External"/><Relationship Id="rId29" Type="http://schemas.openxmlformats.org/officeDocument/2006/relationships/hyperlink" Target="https://dvs.rsl.ru/?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polpred.com/" TargetMode="External"/><Relationship Id="rId11" Type="http://schemas.openxmlformats.org/officeDocument/2006/relationships/hyperlink" Target="http://webofknowledge.com/" TargetMode="External"/><Relationship Id="rId24" Type="http://schemas.openxmlformats.org/officeDocument/2006/relationships/hyperlink" Target="http://www.cambridge.org/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springerlink.com/" TargetMode="External"/><Relationship Id="rId23" Type="http://schemas.openxmlformats.org/officeDocument/2006/relationships/hyperlink" Target="http://www.biblioclub.ru&#160;" TargetMode="External"/><Relationship Id="rId28" Type="http://schemas.openxmlformats.org/officeDocument/2006/relationships/hyperlink" Target="http://www.link.springer.com&#160;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www.orbit.com/" TargetMode="External"/><Relationship Id="rId31" Type="http://schemas.openxmlformats.org/officeDocument/2006/relationships/hyperlink" Target="http://webcsd.ccdc.cam.ac.uk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www.zentralblatt-math.org/zbmath/en" TargetMode="External"/><Relationship Id="rId22" Type="http://schemas.openxmlformats.org/officeDocument/2006/relationships/hyperlink" Target="http://psychlib.ru/" TargetMode="External"/><Relationship Id="rId27" Type="http://schemas.openxmlformats.org/officeDocument/2006/relationships/hyperlink" Target="http://www.sciencedirect.com/" TargetMode="External"/><Relationship Id="rId30" Type="http://schemas.openxmlformats.org/officeDocument/2006/relationships/hyperlink" Target="https://mathscinet.ams.org/mathscinet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library.ru/" TargetMode="External"/><Relationship Id="rId13" Type="http://schemas.openxmlformats.org/officeDocument/2006/relationships/hyperlink" Target="http://s-vfu.antiplagiat.ru/index.aspx" TargetMode="External"/><Relationship Id="rId18" Type="http://schemas.openxmlformats.org/officeDocument/2006/relationships/hyperlink" Target="http://www.biblioclub.ru&#160;" TargetMode="External"/><Relationship Id="rId26" Type="http://schemas.openxmlformats.org/officeDocument/2006/relationships/hyperlink" Target="https://mathscinet.ams.org/mathscinet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uisrussia.msu.ru/" TargetMode="External"/><Relationship Id="rId7" Type="http://schemas.openxmlformats.org/officeDocument/2006/relationships/hyperlink" Target="http://dlib.eastview.com&#160;" TargetMode="External"/><Relationship Id="rId12" Type="http://schemas.openxmlformats.org/officeDocument/2006/relationships/hyperlink" Target="http://www.sciencemag.org/" TargetMode="External"/><Relationship Id="rId17" Type="http://schemas.openxmlformats.org/officeDocument/2006/relationships/hyperlink" Target="http://psychlib.ru/" TargetMode="External"/><Relationship Id="rId25" Type="http://schemas.openxmlformats.org/officeDocument/2006/relationships/hyperlink" Target="https://onlinelibrary.wiley.com/" TargetMode="External"/><Relationship Id="rId2" Type="http://schemas.openxmlformats.org/officeDocument/2006/relationships/hyperlink" Target="http://www.diss.rsl.ru/" TargetMode="External"/><Relationship Id="rId16" Type="http://schemas.openxmlformats.org/officeDocument/2006/relationships/hyperlink" Target="http://&#1085;&#1101;&#1073;.&#1088;&#1092;/" TargetMode="External"/><Relationship Id="rId20" Type="http://schemas.openxmlformats.org/officeDocument/2006/relationships/hyperlink" Target="https://rd.springer.com/" TargetMode="External"/><Relationship Id="rId29" Type="http://schemas.openxmlformats.org/officeDocument/2006/relationships/printerSettings" Target="../printerSettings/printerSettings4.bin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polpred.com/" TargetMode="External"/><Relationship Id="rId11" Type="http://schemas.openxmlformats.org/officeDocument/2006/relationships/hyperlink" Target="http://webofknowledge.com/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orbit.com/" TargetMode="External"/><Relationship Id="rId23" Type="http://schemas.openxmlformats.org/officeDocument/2006/relationships/hyperlink" Target="http://www.consultant.ru/" TargetMode="External"/><Relationship Id="rId28" Type="http://schemas.openxmlformats.org/officeDocument/2006/relationships/hyperlink" Target="http://www.cambridge.org/" TargetMode="External"/><Relationship Id="rId10" Type="http://schemas.openxmlformats.org/officeDocument/2006/relationships/hyperlink" Target="http://www.scopus.com/" TargetMode="External"/><Relationship Id="rId19" Type="http://schemas.openxmlformats.org/officeDocument/2006/relationships/hyperlink" Target="http://www.grebennikon.ru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iencedirect.com/" TargetMode="External"/><Relationship Id="rId14" Type="http://schemas.openxmlformats.org/officeDocument/2006/relationships/hyperlink" Target="http://arch.neicon.ru/" TargetMode="External"/><Relationship Id="rId22" Type="http://schemas.openxmlformats.org/officeDocument/2006/relationships/hyperlink" Target="http://sberbanklib.ru/" TargetMode="External"/><Relationship Id="rId27" Type="http://schemas.openxmlformats.org/officeDocument/2006/relationships/hyperlink" Target="http://search.ebscohost.com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arch.neicon.ru/" TargetMode="External"/><Relationship Id="rId18" Type="http://schemas.openxmlformats.org/officeDocument/2006/relationships/hyperlink" Target="http://www.grebennikon.ru/" TargetMode="External"/><Relationship Id="rId26" Type="http://schemas.openxmlformats.org/officeDocument/2006/relationships/hyperlink" Target="http://www.cambridge.org/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://sberbanklib.ru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s-vfu.antiplagiat.ru/index.aspx" TargetMode="External"/><Relationship Id="rId17" Type="http://schemas.openxmlformats.org/officeDocument/2006/relationships/hyperlink" Target="http://www.biblioclub.ru&#160;" TargetMode="External"/><Relationship Id="rId25" Type="http://schemas.openxmlformats.org/officeDocument/2006/relationships/hyperlink" Target="https://mathscinet.ams.org/mathscinet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psychlib.ru/" TargetMode="External"/><Relationship Id="rId20" Type="http://schemas.openxmlformats.org/officeDocument/2006/relationships/hyperlink" Target="https://uisrussia.msu.ru/" TargetMode="External"/><Relationship Id="rId29" Type="http://schemas.openxmlformats.org/officeDocument/2006/relationships/printerSettings" Target="../printerSettings/printerSettings5.bin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www.sciencemag.org/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&#1085;&#1101;&#1073;.&#1088;&#1092;/" TargetMode="External"/><Relationship Id="rId23" Type="http://schemas.openxmlformats.org/officeDocument/2006/relationships/hyperlink" Target="http://www.e.lanbook.com&#160;" TargetMode="External"/><Relationship Id="rId28" Type="http://schemas.openxmlformats.org/officeDocument/2006/relationships/hyperlink" Target="https://journals.aps.org/about" TargetMode="External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rd.springer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www.orbit.com/" TargetMode="External"/><Relationship Id="rId22" Type="http://schemas.openxmlformats.org/officeDocument/2006/relationships/hyperlink" Target="http://www.consultant.ru/" TargetMode="External"/><Relationship Id="rId27" Type="http://schemas.openxmlformats.org/officeDocument/2006/relationships/hyperlink" Target="http://search.ebscohost.com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&#1085;&#1101;&#1073;.&#1088;&#1092;/" TargetMode="External"/><Relationship Id="rId18" Type="http://schemas.openxmlformats.org/officeDocument/2006/relationships/hyperlink" Target="http://www.consultant.ru/" TargetMode="External"/><Relationship Id="rId26" Type="http://schemas.openxmlformats.org/officeDocument/2006/relationships/hyperlink" Target="https://academic.oup.com/journals" TargetMode="External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protocolsmethods.springernature.com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www.orbit.com/" TargetMode="External"/><Relationship Id="rId17" Type="http://schemas.openxmlformats.org/officeDocument/2006/relationships/hyperlink" Target="http://sberbanklib.ru/" TargetMode="External"/><Relationship Id="rId25" Type="http://schemas.openxmlformats.org/officeDocument/2006/relationships/hyperlink" Target="https://onlinelibrary.wiley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s://uisrussia.msu.ru/" TargetMode="External"/><Relationship Id="rId20" Type="http://schemas.openxmlformats.org/officeDocument/2006/relationships/hyperlink" Target="https://link.springer.com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s-vfu.antiplagiat.ru/index.aspx" TargetMode="External"/><Relationship Id="rId24" Type="http://schemas.openxmlformats.org/officeDocument/2006/relationships/hyperlink" Target="http://www.studentlibrary.ru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://www.biblioclub.ru&#160;" TargetMode="External"/><Relationship Id="rId23" Type="http://schemas.openxmlformats.org/officeDocument/2006/relationships/hyperlink" Target="https://urait.ru/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link.springer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psychlib.ru/" TargetMode="External"/><Relationship Id="rId22" Type="http://schemas.openxmlformats.org/officeDocument/2006/relationships/hyperlink" Target="http://arch.neicon.ru/" TargetMode="External"/><Relationship Id="rId27" Type="http://schemas.openxmlformats.org/officeDocument/2006/relationships/hyperlink" Target="https://www.ccdc.cam.ac.uk/structures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ciencedirect.com/" TargetMode="External"/><Relationship Id="rId13" Type="http://schemas.openxmlformats.org/officeDocument/2006/relationships/hyperlink" Target="http://&#1085;&#1101;&#1073;.&#1088;&#1092;/" TargetMode="External"/><Relationship Id="rId18" Type="http://schemas.openxmlformats.org/officeDocument/2006/relationships/hyperlink" Target="https://link.springer.com/" TargetMode="External"/><Relationship Id="rId26" Type="http://schemas.openxmlformats.org/officeDocument/2006/relationships/printerSettings" Target="../printerSettings/printerSettings7.bin"/><Relationship Id="rId3" Type="http://schemas.openxmlformats.org/officeDocument/2006/relationships/hyperlink" Target="http://www.iprbookshop.ru/" TargetMode="External"/><Relationship Id="rId21" Type="http://schemas.openxmlformats.org/officeDocument/2006/relationships/hyperlink" Target="https://urait.ru/" TargetMode="External"/><Relationship Id="rId7" Type="http://schemas.openxmlformats.org/officeDocument/2006/relationships/hyperlink" Target="http://www.elibrary.ru&#160;" TargetMode="External"/><Relationship Id="rId12" Type="http://schemas.openxmlformats.org/officeDocument/2006/relationships/hyperlink" Target="http://www.orbit.com/" TargetMode="External"/><Relationship Id="rId17" Type="http://schemas.openxmlformats.org/officeDocument/2006/relationships/hyperlink" Target="http://www.consultant.ru/" TargetMode="External"/><Relationship Id="rId25" Type="http://schemas.openxmlformats.org/officeDocument/2006/relationships/hyperlink" Target="https://polpred.com/" TargetMode="External"/><Relationship Id="rId2" Type="http://schemas.openxmlformats.org/officeDocument/2006/relationships/hyperlink" Target="https://dvs.rsl.ru/?" TargetMode="External"/><Relationship Id="rId16" Type="http://schemas.openxmlformats.org/officeDocument/2006/relationships/hyperlink" Target="http://sberbanklib.ru/" TargetMode="External"/><Relationship Id="rId20" Type="http://schemas.openxmlformats.org/officeDocument/2006/relationships/hyperlink" Target="http://arch.neicon.ru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dlib.eastview.com&#160;" TargetMode="External"/><Relationship Id="rId11" Type="http://schemas.openxmlformats.org/officeDocument/2006/relationships/hyperlink" Target="http://s-vfu.antiplagiat.ru/index.aspx" TargetMode="External"/><Relationship Id="rId24" Type="http://schemas.openxmlformats.org/officeDocument/2006/relationships/hyperlink" Target="https://www.ccdc.cam.ac.uk/structures/" TargetMode="External"/><Relationship Id="rId5" Type="http://schemas.openxmlformats.org/officeDocument/2006/relationships/hyperlink" Target="http://www.rosmedlib.ru&#160;" TargetMode="External"/><Relationship Id="rId15" Type="http://schemas.openxmlformats.org/officeDocument/2006/relationships/hyperlink" Target="https://uisrussia.msu.ru/" TargetMode="External"/><Relationship Id="rId23" Type="http://schemas.openxmlformats.org/officeDocument/2006/relationships/hyperlink" Target="https://onlinelibrary.wiley.com/" TargetMode="External"/><Relationship Id="rId10" Type="http://schemas.openxmlformats.org/officeDocument/2006/relationships/hyperlink" Target="http://webofknowledge.com/" TargetMode="External"/><Relationship Id="rId19" Type="http://schemas.openxmlformats.org/officeDocument/2006/relationships/hyperlink" Target="https://protocolsmethods.springernature.com/" TargetMode="External"/><Relationship Id="rId4" Type="http://schemas.openxmlformats.org/officeDocument/2006/relationships/hyperlink" Target="http://www.e.lanbook.com&#160;" TargetMode="External"/><Relationship Id="rId9" Type="http://schemas.openxmlformats.org/officeDocument/2006/relationships/hyperlink" Target="http://www.scopus.com/" TargetMode="External"/><Relationship Id="rId14" Type="http://schemas.openxmlformats.org/officeDocument/2006/relationships/hyperlink" Target="http://www.biblioclub.ru&#160;" TargetMode="External"/><Relationship Id="rId22" Type="http://schemas.openxmlformats.org/officeDocument/2006/relationships/hyperlink" Target="http://www.studentlibrary.ru/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sberbanklib.ru/" TargetMode="External"/><Relationship Id="rId18" Type="http://schemas.openxmlformats.org/officeDocument/2006/relationships/hyperlink" Target="http://www.studentlibrary.ru/" TargetMode="External"/><Relationship Id="rId26" Type="http://schemas.openxmlformats.org/officeDocument/2006/relationships/hyperlink" Target="https://ovidsp.ovid.com/autologin.cgi" TargetMode="External"/><Relationship Id="rId21" Type="http://schemas.openxmlformats.org/officeDocument/2006/relationships/hyperlink" Target="https://www.books-up.ru/" TargetMode="External"/><Relationship Id="rId34" Type="http://schemas.openxmlformats.org/officeDocument/2006/relationships/hyperlink" Target="https://www.scitation.org/ebooks" TargetMode="External"/><Relationship Id="rId7" Type="http://schemas.openxmlformats.org/officeDocument/2006/relationships/hyperlink" Target="http://www.scopus.com/" TargetMode="External"/><Relationship Id="rId12" Type="http://schemas.openxmlformats.org/officeDocument/2006/relationships/hyperlink" Target="http://www.biblioclub.ru&#160;" TargetMode="External"/><Relationship Id="rId17" Type="http://schemas.openxmlformats.org/officeDocument/2006/relationships/hyperlink" Target="https://urait.ru/" TargetMode="External"/><Relationship Id="rId25" Type="http://schemas.openxmlformats.org/officeDocument/2006/relationships/hyperlink" Target="https://ar.cnki.net/ACADREF" TargetMode="External"/><Relationship Id="rId33" Type="http://schemas.openxmlformats.org/officeDocument/2006/relationships/hyperlink" Target="http://www.mathnet.ru/" TargetMode="External"/><Relationship Id="rId38" Type="http://schemas.openxmlformats.org/officeDocument/2006/relationships/printerSettings" Target="../printerSettings/printerSettings8.bin"/><Relationship Id="rId2" Type="http://schemas.openxmlformats.org/officeDocument/2006/relationships/hyperlink" Target="http://www.iprbookshop.ru/" TargetMode="External"/><Relationship Id="rId16" Type="http://schemas.openxmlformats.org/officeDocument/2006/relationships/hyperlink" Target="http://arch.neicon.ru/" TargetMode="External"/><Relationship Id="rId20" Type="http://schemas.openxmlformats.org/officeDocument/2006/relationships/hyperlink" Target="https://polpred.com/" TargetMode="External"/><Relationship Id="rId29" Type="http://schemas.openxmlformats.org/officeDocument/2006/relationships/hyperlink" Target="http://www.orbit.com/" TargetMode="External"/><Relationship Id="rId1" Type="http://schemas.openxmlformats.org/officeDocument/2006/relationships/hyperlink" Target="http://www.elibrary.ru&#160;" TargetMode="External"/><Relationship Id="rId6" Type="http://schemas.openxmlformats.org/officeDocument/2006/relationships/hyperlink" Target="http://www.sciencedirect.com/" TargetMode="External"/><Relationship Id="rId11" Type="http://schemas.openxmlformats.org/officeDocument/2006/relationships/hyperlink" Target="http://&#1085;&#1101;&#1073;.&#1088;&#1092;/" TargetMode="External"/><Relationship Id="rId24" Type="http://schemas.openxmlformats.org/officeDocument/2006/relationships/hyperlink" Target="https://onlinelibrary.wiley.com/" TargetMode="External"/><Relationship Id="rId32" Type="http://schemas.openxmlformats.org/officeDocument/2006/relationships/hyperlink" Target="https://www.ams.org/journals" TargetMode="External"/><Relationship Id="rId37" Type="http://schemas.openxmlformats.org/officeDocument/2006/relationships/hyperlink" Target="https://internet.garant.ru/" TargetMode="External"/><Relationship Id="rId5" Type="http://schemas.openxmlformats.org/officeDocument/2006/relationships/hyperlink" Target="http://www.elibrary.ru&#160;" TargetMode="External"/><Relationship Id="rId15" Type="http://schemas.openxmlformats.org/officeDocument/2006/relationships/hyperlink" Target="https://link.springer.com/" TargetMode="External"/><Relationship Id="rId23" Type="http://schemas.openxmlformats.org/officeDocument/2006/relationships/hyperlink" Target="https://journals.bmj.com/" TargetMode="External"/><Relationship Id="rId28" Type="http://schemas.openxmlformats.org/officeDocument/2006/relationships/hyperlink" Target="https://www.cochranelibrary.com/" TargetMode="External"/><Relationship Id="rId36" Type="http://schemas.openxmlformats.org/officeDocument/2006/relationships/hyperlink" Target="https://ufn.ru/" TargetMode="External"/><Relationship Id="rId10" Type="http://schemas.openxmlformats.org/officeDocument/2006/relationships/hyperlink" Target="http://www.orbit.com/" TargetMode="External"/><Relationship Id="rId19" Type="http://schemas.openxmlformats.org/officeDocument/2006/relationships/hyperlink" Target="https://onlinelibrary.wiley.com/" TargetMode="External"/><Relationship Id="rId31" Type="http://schemas.openxmlformats.org/officeDocument/2006/relationships/hyperlink" Target="https://search.ebscohost.com/" TargetMode="External"/><Relationship Id="rId4" Type="http://schemas.openxmlformats.org/officeDocument/2006/relationships/hyperlink" Target="http://dlib.eastview.com&#160;" TargetMode="External"/><Relationship Id="rId9" Type="http://schemas.openxmlformats.org/officeDocument/2006/relationships/hyperlink" Target="http://s-vfu.antiplagiat.ru/index.aspx" TargetMode="External"/><Relationship Id="rId14" Type="http://schemas.openxmlformats.org/officeDocument/2006/relationships/hyperlink" Target="http://www.consultant.ru/" TargetMode="External"/><Relationship Id="rId22" Type="http://schemas.openxmlformats.org/officeDocument/2006/relationships/hyperlink" Target="https://www.dl.begellhouse.com/collections/6764f0021c05bd10.html" TargetMode="External"/><Relationship Id="rId27" Type="http://schemas.openxmlformats.org/officeDocument/2006/relationships/hyperlink" Target="https://journals.sagepub.com/" TargetMode="External"/><Relationship Id="rId30" Type="http://schemas.openxmlformats.org/officeDocument/2006/relationships/hyperlink" Target="https://experiments.springernature.com/sources/springer-protocols" TargetMode="External"/><Relationship Id="rId35" Type="http://schemas.openxmlformats.org/officeDocument/2006/relationships/hyperlink" Target="https://www.uspkhim.ru/" TargetMode="External"/><Relationship Id="rId8" Type="http://schemas.openxmlformats.org/officeDocument/2006/relationships/hyperlink" Target="http://webofknowledge.com/" TargetMode="External"/><Relationship Id="rId3" Type="http://schemas.openxmlformats.org/officeDocument/2006/relationships/hyperlink" Target="http://www.rosmedlib.ru&#1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B5" sqref="A5:C52"/>
    </sheetView>
  </sheetViews>
  <sheetFormatPr defaultRowHeight="15" x14ac:dyDescent="0.25"/>
  <cols>
    <col min="1" max="1" width="4.85546875" customWidth="1"/>
    <col min="2" max="2" width="34.85546875" customWidth="1"/>
    <col min="3" max="3" width="54.85546875" customWidth="1"/>
    <col min="4" max="4" width="20.85546875" customWidth="1"/>
    <col min="5" max="5" width="16.85546875" customWidth="1"/>
  </cols>
  <sheetData>
    <row r="1" spans="1:3" x14ac:dyDescent="0.25">
      <c r="A1" s="448" t="s">
        <v>60</v>
      </c>
      <c r="B1" s="448"/>
      <c r="C1" s="448"/>
    </row>
    <row r="2" spans="1:3" x14ac:dyDescent="0.25">
      <c r="A2" s="21"/>
      <c r="B2" s="21"/>
      <c r="C2" s="21"/>
    </row>
    <row r="3" spans="1:3" x14ac:dyDescent="0.25">
      <c r="A3" s="19" t="s">
        <v>0</v>
      </c>
      <c r="B3" s="20" t="s">
        <v>1</v>
      </c>
      <c r="C3" s="20" t="s">
        <v>2</v>
      </c>
    </row>
    <row r="4" spans="1:3" x14ac:dyDescent="0.25">
      <c r="A4" s="452" t="s">
        <v>22</v>
      </c>
      <c r="B4" s="452"/>
      <c r="C4" s="452"/>
    </row>
    <row r="5" spans="1:3" ht="38.25" x14ac:dyDescent="0.25">
      <c r="A5" s="23">
        <v>1</v>
      </c>
      <c r="B5" s="23" t="s">
        <v>17</v>
      </c>
      <c r="C5" s="24" t="s">
        <v>231</v>
      </c>
    </row>
    <row r="6" spans="1:3" x14ac:dyDescent="0.25">
      <c r="A6" s="23">
        <v>2</v>
      </c>
      <c r="B6" s="23" t="s">
        <v>265</v>
      </c>
      <c r="C6" s="202" t="s">
        <v>62</v>
      </c>
    </row>
    <row r="7" spans="1:3" ht="25.5" x14ac:dyDescent="0.25">
      <c r="A7" s="23">
        <v>3</v>
      </c>
      <c r="B7" s="23" t="s">
        <v>21</v>
      </c>
      <c r="C7" s="203" t="s">
        <v>63</v>
      </c>
    </row>
    <row r="8" spans="1:3" s="22" customFormat="1" ht="28.5" customHeight="1" x14ac:dyDescent="0.25">
      <c r="A8" s="23">
        <v>4</v>
      </c>
      <c r="B8" s="23" t="s">
        <v>308</v>
      </c>
      <c r="C8" s="203" t="s">
        <v>309</v>
      </c>
    </row>
    <row r="9" spans="1:3" s="22" customFormat="1" ht="28.5" customHeight="1" x14ac:dyDescent="0.25">
      <c r="A9" s="23">
        <v>5</v>
      </c>
      <c r="B9" s="23" t="s">
        <v>310</v>
      </c>
      <c r="C9" s="203" t="s">
        <v>263</v>
      </c>
    </row>
    <row r="10" spans="1:3" ht="38.25" x14ac:dyDescent="0.25">
      <c r="A10" s="23">
        <v>6</v>
      </c>
      <c r="B10" s="204" t="s">
        <v>3</v>
      </c>
      <c r="C10" s="205" t="s">
        <v>478</v>
      </c>
    </row>
    <row r="11" spans="1:3" x14ac:dyDescent="0.25">
      <c r="A11" s="23">
        <v>7</v>
      </c>
      <c r="B11" s="23" t="s">
        <v>25</v>
      </c>
      <c r="C11" s="203" t="s">
        <v>64</v>
      </c>
    </row>
    <row r="12" spans="1:3" x14ac:dyDescent="0.25">
      <c r="A12" s="23">
        <v>8</v>
      </c>
      <c r="B12" s="23" t="s">
        <v>4</v>
      </c>
      <c r="C12" s="203" t="s">
        <v>65</v>
      </c>
    </row>
    <row r="13" spans="1:3" x14ac:dyDescent="0.25">
      <c r="A13" s="23">
        <v>9</v>
      </c>
      <c r="B13" s="23" t="s">
        <v>66</v>
      </c>
      <c r="C13" s="23" t="s">
        <v>67</v>
      </c>
    </row>
    <row r="14" spans="1:3" x14ac:dyDescent="0.25">
      <c r="A14" s="23">
        <v>10</v>
      </c>
      <c r="B14" s="23" t="s">
        <v>145</v>
      </c>
      <c r="C14" s="23" t="s">
        <v>68</v>
      </c>
    </row>
    <row r="15" spans="1:3" x14ac:dyDescent="0.25">
      <c r="A15" s="23">
        <v>11</v>
      </c>
      <c r="B15" s="23" t="s">
        <v>69</v>
      </c>
      <c r="C15" s="203" t="s">
        <v>70</v>
      </c>
    </row>
    <row r="16" spans="1:3" x14ac:dyDescent="0.25">
      <c r="A16" s="23">
        <v>12</v>
      </c>
      <c r="B16" s="23" t="s">
        <v>18</v>
      </c>
      <c r="C16" s="203" t="s">
        <v>232</v>
      </c>
    </row>
    <row r="17" spans="1:5" x14ac:dyDescent="0.25">
      <c r="A17" s="23">
        <v>13</v>
      </c>
      <c r="B17" s="23" t="s">
        <v>228</v>
      </c>
      <c r="C17" s="203" t="s">
        <v>71</v>
      </c>
    </row>
    <row r="18" spans="1:5" ht="33" customHeight="1" x14ac:dyDescent="0.25">
      <c r="A18" s="23">
        <v>14</v>
      </c>
      <c r="B18" s="204" t="s">
        <v>7</v>
      </c>
      <c r="C18" s="205" t="s">
        <v>33</v>
      </c>
    </row>
    <row r="19" spans="1:5" ht="18.75" customHeight="1" x14ac:dyDescent="0.25">
      <c r="A19" s="23">
        <v>15</v>
      </c>
      <c r="B19" s="23" t="s">
        <v>73</v>
      </c>
      <c r="C19" s="203" t="s">
        <v>74</v>
      </c>
      <c r="D19" s="8" t="s">
        <v>115</v>
      </c>
      <c r="E19" s="9" t="s">
        <v>116</v>
      </c>
    </row>
    <row r="20" spans="1:5" x14ac:dyDescent="0.25">
      <c r="A20" s="23">
        <v>16</v>
      </c>
      <c r="B20" s="23" t="s">
        <v>75</v>
      </c>
      <c r="C20" s="203" t="s">
        <v>76</v>
      </c>
    </row>
    <row r="21" spans="1:5" ht="38.25" x14ac:dyDescent="0.25">
      <c r="A21" s="23">
        <v>17</v>
      </c>
      <c r="B21" s="23" t="s">
        <v>6</v>
      </c>
      <c r="C21" s="206" t="s">
        <v>229</v>
      </c>
      <c r="D21" s="170"/>
    </row>
    <row r="22" spans="1:5" x14ac:dyDescent="0.25">
      <c r="A22" s="23">
        <v>18</v>
      </c>
      <c r="B22" s="23" t="s">
        <v>15</v>
      </c>
      <c r="C22" s="207" t="s">
        <v>16</v>
      </c>
      <c r="D22" s="10"/>
    </row>
    <row r="23" spans="1:5" x14ac:dyDescent="0.25">
      <c r="A23" s="23">
        <v>19</v>
      </c>
      <c r="B23" s="23" t="s">
        <v>5</v>
      </c>
      <c r="C23" s="208" t="s">
        <v>144</v>
      </c>
    </row>
    <row r="24" spans="1:5" x14ac:dyDescent="0.25">
      <c r="A24" s="23">
        <v>20</v>
      </c>
      <c r="B24" s="209" t="s">
        <v>38</v>
      </c>
      <c r="C24" s="208" t="s">
        <v>146</v>
      </c>
    </row>
    <row r="25" spans="1:5" ht="16.5" customHeight="1" x14ac:dyDescent="0.25">
      <c r="A25" s="453" t="s">
        <v>40</v>
      </c>
      <c r="B25" s="454"/>
      <c r="C25" s="454"/>
    </row>
    <row r="26" spans="1:5" x14ac:dyDescent="0.25">
      <c r="A26" s="23">
        <v>1</v>
      </c>
      <c r="B26" s="23" t="s">
        <v>9</v>
      </c>
      <c r="C26" s="455" t="s">
        <v>78</v>
      </c>
    </row>
    <row r="27" spans="1:5" ht="25.5" x14ac:dyDescent="0.25">
      <c r="A27" s="23">
        <v>2</v>
      </c>
      <c r="B27" s="23" t="s">
        <v>10</v>
      </c>
      <c r="C27" s="455"/>
    </row>
    <row r="28" spans="1:5" x14ac:dyDescent="0.25">
      <c r="A28" s="23">
        <v>3</v>
      </c>
      <c r="B28" s="23" t="s">
        <v>19</v>
      </c>
      <c r="C28" s="210" t="s">
        <v>79</v>
      </c>
    </row>
    <row r="29" spans="1:5" ht="25.5" x14ac:dyDescent="0.25">
      <c r="A29" s="23">
        <v>4</v>
      </c>
      <c r="B29" s="23" t="s">
        <v>134</v>
      </c>
      <c r="C29" s="210" t="s">
        <v>80</v>
      </c>
    </row>
    <row r="30" spans="1:5" ht="20.25" customHeight="1" x14ac:dyDescent="0.25">
      <c r="A30" s="23">
        <v>5</v>
      </c>
      <c r="B30" s="23" t="s">
        <v>81</v>
      </c>
      <c r="C30" s="456" t="s">
        <v>82</v>
      </c>
    </row>
    <row r="31" spans="1:5" ht="25.5" x14ac:dyDescent="0.25">
      <c r="A31" s="23">
        <v>6</v>
      </c>
      <c r="B31" s="23" t="s">
        <v>8</v>
      </c>
      <c r="C31" s="458"/>
    </row>
    <row r="32" spans="1:5" x14ac:dyDescent="0.25">
      <c r="A32" s="23">
        <v>7</v>
      </c>
      <c r="B32" s="23" t="s">
        <v>83</v>
      </c>
      <c r="C32" s="25" t="s">
        <v>273</v>
      </c>
    </row>
    <row r="33" spans="1:3" x14ac:dyDescent="0.25">
      <c r="A33" s="23">
        <v>8</v>
      </c>
      <c r="B33" s="23" t="s">
        <v>11</v>
      </c>
      <c r="C33" s="456" t="s">
        <v>280</v>
      </c>
    </row>
    <row r="34" spans="1:3" x14ac:dyDescent="0.25">
      <c r="A34" s="23">
        <v>9</v>
      </c>
      <c r="B34" s="23" t="s">
        <v>12</v>
      </c>
      <c r="C34" s="457"/>
    </row>
    <row r="35" spans="1:3" x14ac:dyDescent="0.25">
      <c r="A35" s="23">
        <v>10</v>
      </c>
      <c r="B35" s="23" t="s">
        <v>13</v>
      </c>
      <c r="C35" s="458"/>
    </row>
    <row r="36" spans="1:3" ht="39" x14ac:dyDescent="0.25">
      <c r="A36" s="23">
        <v>11</v>
      </c>
      <c r="B36" s="168" t="s">
        <v>46</v>
      </c>
      <c r="C36" s="25" t="s">
        <v>223</v>
      </c>
    </row>
    <row r="37" spans="1:3" ht="26.25" x14ac:dyDescent="0.25">
      <c r="A37" s="23">
        <v>12</v>
      </c>
      <c r="B37" s="211" t="s">
        <v>85</v>
      </c>
      <c r="C37" s="459" t="s">
        <v>279</v>
      </c>
    </row>
    <row r="38" spans="1:3" x14ac:dyDescent="0.25">
      <c r="A38" s="23">
        <v>13</v>
      </c>
      <c r="B38" s="211" t="s">
        <v>48</v>
      </c>
      <c r="C38" s="459"/>
    </row>
    <row r="39" spans="1:3" x14ac:dyDescent="0.25">
      <c r="A39" s="23">
        <v>14</v>
      </c>
      <c r="B39" s="212" t="s">
        <v>218</v>
      </c>
      <c r="C39" s="459"/>
    </row>
    <row r="40" spans="1:3" ht="26.25" x14ac:dyDescent="0.25">
      <c r="A40" s="23">
        <v>15</v>
      </c>
      <c r="B40" s="211" t="s">
        <v>85</v>
      </c>
      <c r="C40" s="445" t="s">
        <v>297</v>
      </c>
    </row>
    <row r="41" spans="1:3" x14ac:dyDescent="0.25">
      <c r="A41" s="23">
        <v>16</v>
      </c>
      <c r="B41" s="213" t="s">
        <v>86</v>
      </c>
      <c r="C41" s="446"/>
    </row>
    <row r="42" spans="1:3" x14ac:dyDescent="0.25">
      <c r="A42" s="23">
        <v>17</v>
      </c>
      <c r="B42" s="211" t="s">
        <v>48</v>
      </c>
      <c r="C42" s="447"/>
    </row>
    <row r="43" spans="1:3" x14ac:dyDescent="0.25">
      <c r="A43" s="23">
        <v>18</v>
      </c>
      <c r="B43" s="211" t="s">
        <v>49</v>
      </c>
      <c r="C43" s="449" t="s">
        <v>234</v>
      </c>
    </row>
    <row r="44" spans="1:3" x14ac:dyDescent="0.25">
      <c r="A44" s="23">
        <v>19</v>
      </c>
      <c r="B44" s="211" t="s">
        <v>51</v>
      </c>
      <c r="C44" s="450"/>
    </row>
    <row r="45" spans="1:3" x14ac:dyDescent="0.25">
      <c r="A45" s="23">
        <v>20</v>
      </c>
      <c r="B45" s="211" t="s">
        <v>53</v>
      </c>
      <c r="C45" s="450"/>
    </row>
    <row r="46" spans="1:3" x14ac:dyDescent="0.25">
      <c r="A46" s="23">
        <v>21</v>
      </c>
      <c r="B46" s="211" t="s">
        <v>55</v>
      </c>
      <c r="C46" s="450"/>
    </row>
    <row r="47" spans="1:3" x14ac:dyDescent="0.25">
      <c r="A47" s="23">
        <v>22</v>
      </c>
      <c r="B47" s="211" t="s">
        <v>57</v>
      </c>
      <c r="C47" s="451"/>
    </row>
    <row r="48" spans="1:3" ht="39" x14ac:dyDescent="0.25">
      <c r="A48" s="23">
        <v>23</v>
      </c>
      <c r="B48" s="211" t="s">
        <v>59</v>
      </c>
      <c r="C48" s="214" t="s">
        <v>286</v>
      </c>
    </row>
    <row r="49" spans="1:3" s="22" customFormat="1" x14ac:dyDescent="0.25">
      <c r="A49" s="23">
        <v>24</v>
      </c>
      <c r="B49" s="215" t="s">
        <v>276</v>
      </c>
      <c r="C49" s="214" t="s">
        <v>296</v>
      </c>
    </row>
    <row r="50" spans="1:3" x14ac:dyDescent="0.25">
      <c r="A50" s="23">
        <v>25</v>
      </c>
      <c r="B50" s="215" t="s">
        <v>276</v>
      </c>
      <c r="C50" s="215" t="s">
        <v>275</v>
      </c>
    </row>
    <row r="51" spans="1:3" x14ac:dyDescent="0.25">
      <c r="A51" s="23">
        <v>26</v>
      </c>
      <c r="B51" s="215" t="s">
        <v>278</v>
      </c>
      <c r="C51" s="215" t="s">
        <v>277</v>
      </c>
    </row>
    <row r="52" spans="1:3" x14ac:dyDescent="0.25">
      <c r="A52" s="27">
        <v>27</v>
      </c>
      <c r="B52" s="215" t="s">
        <v>294</v>
      </c>
      <c r="C52" s="215" t="s">
        <v>295</v>
      </c>
    </row>
  </sheetData>
  <mergeCells count="9">
    <mergeCell ref="C40:C42"/>
    <mergeCell ref="A1:C1"/>
    <mergeCell ref="C43:C47"/>
    <mergeCell ref="A4:C4"/>
    <mergeCell ref="A25:C25"/>
    <mergeCell ref="C26:C27"/>
    <mergeCell ref="C33:C35"/>
    <mergeCell ref="C30:C31"/>
    <mergeCell ref="C37:C3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4"/>
  <sheetViews>
    <sheetView workbookViewId="0">
      <selection activeCell="B53" sqref="B53:C53"/>
    </sheetView>
  </sheetViews>
  <sheetFormatPr defaultRowHeight="15" x14ac:dyDescent="0.25"/>
  <cols>
    <col min="1" max="1" width="6.5703125" customWidth="1"/>
    <col min="2" max="2" width="38.7109375" customWidth="1"/>
    <col min="3" max="3" width="41.42578125" customWidth="1"/>
    <col min="4" max="4" width="37.5703125" customWidth="1"/>
    <col min="5" max="5" width="34.42578125" customWidth="1"/>
    <col min="6" max="6" width="27" customWidth="1"/>
    <col min="7" max="7" width="26.5703125" customWidth="1"/>
    <col min="8" max="8" width="35.140625" customWidth="1"/>
  </cols>
  <sheetData>
    <row r="2" spans="1:8" x14ac:dyDescent="0.25">
      <c r="A2" s="82"/>
      <c r="B2" s="82"/>
      <c r="C2" s="83" t="s">
        <v>662</v>
      </c>
      <c r="D2" s="84"/>
      <c r="E2" s="82"/>
      <c r="F2" s="82"/>
      <c r="G2" s="82"/>
      <c r="H2" s="82"/>
    </row>
    <row r="3" spans="1:8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30" t="s">
        <v>22</v>
      </c>
      <c r="B4" s="531"/>
      <c r="C4" s="531"/>
      <c r="D4" s="531"/>
      <c r="E4" s="531"/>
      <c r="F4" s="531"/>
      <c r="G4" s="531"/>
      <c r="H4" s="531"/>
    </row>
    <row r="5" spans="1:8" ht="22.5" x14ac:dyDescent="0.25">
      <c r="A5" s="150">
        <v>1</v>
      </c>
      <c r="B5" s="151" t="s">
        <v>17</v>
      </c>
      <c r="C5" s="225" t="s">
        <v>663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665</v>
      </c>
    </row>
    <row r="6" spans="1:8" ht="22.5" x14ac:dyDescent="0.25">
      <c r="A6" s="150">
        <v>2</v>
      </c>
      <c r="B6" s="108" t="s">
        <v>265</v>
      </c>
      <c r="C6" s="90" t="s">
        <v>705</v>
      </c>
      <c r="D6" s="152" t="s">
        <v>408</v>
      </c>
      <c r="E6" s="330" t="s">
        <v>23</v>
      </c>
      <c r="F6" s="154" t="s">
        <v>617</v>
      </c>
      <c r="G6" s="101" t="s">
        <v>93</v>
      </c>
      <c r="H6" s="298" t="s">
        <v>706</v>
      </c>
    </row>
    <row r="7" spans="1:8" ht="33.75" x14ac:dyDescent="0.25">
      <c r="A7" s="150">
        <v>3</v>
      </c>
      <c r="B7" s="156" t="s">
        <v>539</v>
      </c>
      <c r="C7" s="90" t="s">
        <v>694</v>
      </c>
      <c r="D7" s="152" t="s">
        <v>317</v>
      </c>
      <c r="E7" s="330" t="s">
        <v>560</v>
      </c>
      <c r="F7" s="154" t="s">
        <v>617</v>
      </c>
      <c r="G7" s="101" t="s">
        <v>239</v>
      </c>
      <c r="H7" s="100" t="s">
        <v>701</v>
      </c>
    </row>
    <row r="8" spans="1:8" ht="22.5" x14ac:dyDescent="0.25">
      <c r="A8" s="150">
        <v>4</v>
      </c>
      <c r="B8" s="151" t="s">
        <v>383</v>
      </c>
      <c r="C8" s="91" t="s">
        <v>689</v>
      </c>
      <c r="D8" s="152" t="s">
        <v>168</v>
      </c>
      <c r="E8" s="330" t="s">
        <v>31</v>
      </c>
      <c r="F8" s="154" t="s">
        <v>617</v>
      </c>
      <c r="G8" s="101" t="s">
        <v>100</v>
      </c>
      <c r="H8" s="100" t="s">
        <v>683</v>
      </c>
    </row>
    <row r="9" spans="1:8" ht="22.5" x14ac:dyDescent="0.25">
      <c r="A9" s="150">
        <v>5</v>
      </c>
      <c r="B9" s="151" t="s">
        <v>561</v>
      </c>
      <c r="C9" s="90" t="s">
        <v>691</v>
      </c>
      <c r="D9" s="152" t="s">
        <v>407</v>
      </c>
      <c r="E9" s="330" t="s">
        <v>26</v>
      </c>
      <c r="F9" s="154" t="s">
        <v>617</v>
      </c>
      <c r="G9" s="101" t="s">
        <v>100</v>
      </c>
      <c r="H9" s="100" t="s">
        <v>692</v>
      </c>
    </row>
    <row r="10" spans="1:8" ht="22.5" x14ac:dyDescent="0.25">
      <c r="A10" s="150">
        <v>6</v>
      </c>
      <c r="B10" s="282" t="s">
        <v>66</v>
      </c>
      <c r="C10" s="283" t="s">
        <v>741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284" t="s">
        <v>742</v>
      </c>
    </row>
    <row r="11" spans="1:8" x14ac:dyDescent="0.25">
      <c r="A11" s="150">
        <v>7</v>
      </c>
      <c r="B11" s="151" t="s">
        <v>730</v>
      </c>
      <c r="C11" s="283" t="s">
        <v>729</v>
      </c>
      <c r="D11" s="277" t="s">
        <v>405</v>
      </c>
      <c r="E11" s="278" t="s">
        <v>106</v>
      </c>
      <c r="F11" s="279" t="s">
        <v>618</v>
      </c>
      <c r="G11" s="280" t="s">
        <v>107</v>
      </c>
      <c r="H11" s="155" t="s">
        <v>728</v>
      </c>
    </row>
    <row r="12" spans="1:8" ht="22.5" x14ac:dyDescent="0.25">
      <c r="A12" s="150">
        <v>8</v>
      </c>
      <c r="B12" s="275" t="s">
        <v>394</v>
      </c>
      <c r="C12" s="276" t="s">
        <v>744</v>
      </c>
      <c r="D12" s="277" t="s">
        <v>396</v>
      </c>
      <c r="E12" s="278" t="s">
        <v>452</v>
      </c>
      <c r="F12" s="154" t="s">
        <v>617</v>
      </c>
      <c r="G12" s="280" t="s">
        <v>100</v>
      </c>
      <c r="H12" s="284" t="s">
        <v>743</v>
      </c>
    </row>
    <row r="13" spans="1:8" ht="22.5" x14ac:dyDescent="0.25">
      <c r="A13" s="578">
        <v>9</v>
      </c>
      <c r="B13" s="151" t="s">
        <v>6</v>
      </c>
      <c r="C13" s="532" t="s">
        <v>664</v>
      </c>
      <c r="D13" s="535" t="s">
        <v>178</v>
      </c>
      <c r="E13" s="521" t="s">
        <v>36</v>
      </c>
      <c r="F13" s="524" t="s">
        <v>619</v>
      </c>
      <c r="G13" s="513" t="s">
        <v>119</v>
      </c>
      <c r="H13" s="577" t="s">
        <v>665</v>
      </c>
    </row>
    <row r="14" spans="1:8" x14ac:dyDescent="0.25">
      <c r="A14" s="579"/>
      <c r="B14" s="151" t="s">
        <v>629</v>
      </c>
      <c r="C14" s="533"/>
      <c r="D14" s="535"/>
      <c r="E14" s="536"/>
      <c r="F14" s="525"/>
      <c r="G14" s="514"/>
      <c r="H14" s="577"/>
    </row>
    <row r="15" spans="1:8" x14ac:dyDescent="0.25">
      <c r="A15" s="580"/>
      <c r="B15" s="151" t="s">
        <v>628</v>
      </c>
      <c r="C15" s="534"/>
      <c r="D15" s="535"/>
      <c r="E15" s="537"/>
      <c r="F15" s="526"/>
      <c r="G15" s="515"/>
      <c r="H15" s="577"/>
    </row>
    <row r="16" spans="1:8" s="22" customFormat="1" ht="38.25" x14ac:dyDescent="0.25">
      <c r="A16" s="150">
        <v>10</v>
      </c>
      <c r="B16" s="351" t="s">
        <v>684</v>
      </c>
      <c r="C16" s="349" t="s">
        <v>688</v>
      </c>
      <c r="D16" s="152" t="s">
        <v>685</v>
      </c>
      <c r="E16" s="185" t="s">
        <v>686</v>
      </c>
      <c r="F16" s="352" t="s">
        <v>28</v>
      </c>
      <c r="G16" s="100" t="s">
        <v>93</v>
      </c>
      <c r="H16" s="100" t="s">
        <v>687</v>
      </c>
    </row>
    <row r="17" spans="1:8" ht="22.5" x14ac:dyDescent="0.25">
      <c r="A17" s="150">
        <v>11</v>
      </c>
      <c r="B17" s="108" t="s">
        <v>5</v>
      </c>
      <c r="C17" s="91" t="s">
        <v>690</v>
      </c>
      <c r="D17" s="152" t="s">
        <v>693</v>
      </c>
      <c r="E17" s="176" t="s">
        <v>126</v>
      </c>
      <c r="F17" s="154" t="s">
        <v>620</v>
      </c>
      <c r="G17" s="101" t="s">
        <v>100</v>
      </c>
      <c r="H17" s="100" t="s">
        <v>666</v>
      </c>
    </row>
    <row r="18" spans="1:8" x14ac:dyDescent="0.25">
      <c r="A18" s="150">
        <v>12</v>
      </c>
      <c r="B18" s="157" t="s">
        <v>184</v>
      </c>
      <c r="C18" s="335" t="s">
        <v>477</v>
      </c>
      <c r="D18" s="158" t="s">
        <v>440</v>
      </c>
      <c r="E18" s="163" t="s">
        <v>749</v>
      </c>
      <c r="F18" s="159" t="s">
        <v>128</v>
      </c>
      <c r="G18" s="333" t="s">
        <v>129</v>
      </c>
      <c r="H18" s="154" t="s">
        <v>476</v>
      </c>
    </row>
    <row r="19" spans="1:8" ht="22.5" x14ac:dyDescent="0.25">
      <c r="A19" s="150">
        <v>13</v>
      </c>
      <c r="B19" s="160" t="s">
        <v>751</v>
      </c>
      <c r="C19" s="91" t="s">
        <v>758</v>
      </c>
      <c r="D19" s="156" t="s">
        <v>759</v>
      </c>
      <c r="E19" s="178" t="s">
        <v>754</v>
      </c>
      <c r="F19" s="154" t="s">
        <v>755</v>
      </c>
      <c r="G19" s="378" t="s">
        <v>113</v>
      </c>
      <c r="H19" s="154" t="s">
        <v>757</v>
      </c>
    </row>
    <row r="20" spans="1:8" ht="22.5" x14ac:dyDescent="0.25">
      <c r="A20" s="150">
        <v>14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617</v>
      </c>
      <c r="G20" s="101" t="s">
        <v>93</v>
      </c>
      <c r="H20" s="154" t="s">
        <v>191</v>
      </c>
    </row>
    <row r="21" spans="1:8" ht="22.5" x14ac:dyDescent="0.25">
      <c r="A21" s="150">
        <v>15</v>
      </c>
      <c r="B21" s="107" t="s">
        <v>248</v>
      </c>
      <c r="C21" s="152" t="s">
        <v>397</v>
      </c>
      <c r="D21" s="107" t="s">
        <v>249</v>
      </c>
      <c r="E21" s="163" t="s">
        <v>749</v>
      </c>
      <c r="F21" s="164" t="s">
        <v>620</v>
      </c>
      <c r="G21" s="165" t="s">
        <v>93</v>
      </c>
      <c r="H21" s="337" t="s">
        <v>750</v>
      </c>
    </row>
    <row r="22" spans="1:8" ht="22.5" x14ac:dyDescent="0.25">
      <c r="A22" s="150">
        <v>16</v>
      </c>
      <c r="B22" s="253" t="s">
        <v>524</v>
      </c>
      <c r="C22" s="152" t="s">
        <v>525</v>
      </c>
      <c r="D22" s="314" t="s">
        <v>526</v>
      </c>
      <c r="E22" s="315" t="s">
        <v>541</v>
      </c>
      <c r="F22" s="159" t="s">
        <v>617</v>
      </c>
      <c r="G22" s="255" t="s">
        <v>333</v>
      </c>
      <c r="H22" s="255" t="s">
        <v>331</v>
      </c>
    </row>
    <row r="23" spans="1:8" s="22" customFormat="1" ht="85.5" customHeight="1" x14ac:dyDescent="0.25">
      <c r="A23" s="150">
        <v>17</v>
      </c>
      <c r="B23" s="290" t="s">
        <v>748</v>
      </c>
      <c r="C23" s="316" t="s">
        <v>712</v>
      </c>
      <c r="D23" s="323" t="s">
        <v>638</v>
      </c>
      <c r="E23" s="324" t="s">
        <v>639</v>
      </c>
      <c r="F23" s="359" t="s">
        <v>35</v>
      </c>
      <c r="G23" s="357" t="s">
        <v>113</v>
      </c>
      <c r="H23" s="317" t="s">
        <v>331</v>
      </c>
    </row>
    <row r="24" spans="1:8" ht="45" x14ac:dyDescent="0.25">
      <c r="A24" s="150">
        <v>18</v>
      </c>
      <c r="B24" s="366" t="s">
        <v>747</v>
      </c>
      <c r="C24" s="152" t="s">
        <v>745</v>
      </c>
      <c r="D24" s="323" t="s">
        <v>638</v>
      </c>
      <c r="E24" s="178" t="s">
        <v>746</v>
      </c>
      <c r="F24" s="335" t="s">
        <v>35</v>
      </c>
      <c r="G24" s="332" t="s">
        <v>113</v>
      </c>
      <c r="H24" s="317" t="s">
        <v>331</v>
      </c>
    </row>
    <row r="25" spans="1:8" s="22" customFormat="1" ht="22.5" x14ac:dyDescent="0.25">
      <c r="A25" s="150">
        <v>19</v>
      </c>
      <c r="B25" s="391" t="s">
        <v>695</v>
      </c>
      <c r="C25" s="391" t="s">
        <v>699</v>
      </c>
      <c r="D25" s="391" t="s">
        <v>697</v>
      </c>
      <c r="E25" s="324" t="s">
        <v>698</v>
      </c>
      <c r="F25" s="159" t="s">
        <v>617</v>
      </c>
      <c r="G25" s="389" t="s">
        <v>100</v>
      </c>
      <c r="H25" s="392" t="s">
        <v>696</v>
      </c>
    </row>
    <row r="26" spans="1:8" ht="37.5" customHeight="1" x14ac:dyDescent="0.25">
      <c r="A26" s="150">
        <v>20</v>
      </c>
      <c r="B26" s="393" t="s">
        <v>768</v>
      </c>
      <c r="C26" s="152" t="s">
        <v>525</v>
      </c>
      <c r="D26" s="303" t="s">
        <v>765</v>
      </c>
      <c r="E26" s="311" t="s">
        <v>766</v>
      </c>
      <c r="F26" s="390" t="s">
        <v>35</v>
      </c>
      <c r="G26" s="388" t="s">
        <v>113</v>
      </c>
      <c r="H26" s="303" t="s">
        <v>767</v>
      </c>
    </row>
    <row r="27" spans="1:8" ht="21.75" customHeight="1" x14ac:dyDescent="0.25">
      <c r="A27" s="569" t="s">
        <v>40</v>
      </c>
      <c r="B27" s="570"/>
      <c r="C27" s="570"/>
      <c r="D27" s="570"/>
      <c r="E27" s="570"/>
      <c r="F27" s="570"/>
      <c r="G27" s="570"/>
      <c r="H27" s="571"/>
    </row>
    <row r="28" spans="1:8" ht="45" x14ac:dyDescent="0.25">
      <c r="A28" s="367">
        <v>1</v>
      </c>
      <c r="B28" s="365" t="s">
        <v>346</v>
      </c>
      <c r="C28" s="276" t="s">
        <v>531</v>
      </c>
      <c r="D28" s="336" t="s">
        <v>214</v>
      </c>
      <c r="E28" s="278" t="s">
        <v>42</v>
      </c>
      <c r="F28" s="279" t="s">
        <v>35</v>
      </c>
      <c r="G28" s="281" t="s">
        <v>473</v>
      </c>
      <c r="H28" s="279" t="s">
        <v>466</v>
      </c>
    </row>
    <row r="29" spans="1:8" ht="45" x14ac:dyDescent="0.25">
      <c r="A29" s="575">
        <v>2</v>
      </c>
      <c r="B29" s="304" t="s">
        <v>708</v>
      </c>
      <c r="C29" s="364" t="s">
        <v>677</v>
      </c>
      <c r="D29" s="331" t="s">
        <v>671</v>
      </c>
      <c r="E29" s="344" t="s">
        <v>488</v>
      </c>
      <c r="F29" s="91" t="s">
        <v>35</v>
      </c>
      <c r="G29" s="298" t="s">
        <v>113</v>
      </c>
      <c r="H29" s="298" t="s">
        <v>678</v>
      </c>
    </row>
    <row r="30" spans="1:8" s="22" customFormat="1" ht="45" x14ac:dyDescent="0.25">
      <c r="A30" s="576"/>
      <c r="B30" s="304" t="s">
        <v>616</v>
      </c>
      <c r="C30" s="364" t="s">
        <v>709</v>
      </c>
      <c r="D30" s="356" t="s">
        <v>671</v>
      </c>
      <c r="E30" s="344" t="s">
        <v>488</v>
      </c>
      <c r="F30" s="91" t="s">
        <v>35</v>
      </c>
      <c r="G30" s="360" t="s">
        <v>113</v>
      </c>
      <c r="H30" s="360" t="s">
        <v>710</v>
      </c>
    </row>
    <row r="31" spans="1:8" ht="39" customHeight="1" x14ac:dyDescent="0.25">
      <c r="A31" s="368">
        <v>3</v>
      </c>
      <c r="B31" s="305" t="s">
        <v>682</v>
      </c>
      <c r="C31" s="581" t="s">
        <v>714</v>
      </c>
      <c r="D31" s="566" t="s">
        <v>670</v>
      </c>
      <c r="E31" s="348" t="s">
        <v>467</v>
      </c>
      <c r="F31" s="513" t="s">
        <v>600</v>
      </c>
      <c r="G31" s="516" t="s">
        <v>113</v>
      </c>
      <c r="H31" s="346" t="s">
        <v>679</v>
      </c>
    </row>
    <row r="32" spans="1:8" ht="45" x14ac:dyDescent="0.25">
      <c r="A32" s="368">
        <v>4</v>
      </c>
      <c r="B32" s="305" t="s">
        <v>676</v>
      </c>
      <c r="C32" s="582"/>
      <c r="D32" s="567"/>
      <c r="E32" s="185" t="s">
        <v>597</v>
      </c>
      <c r="F32" s="514"/>
      <c r="G32" s="517"/>
      <c r="H32" s="346" t="s">
        <v>679</v>
      </c>
    </row>
    <row r="33" spans="1:8" ht="16.5" customHeight="1" x14ac:dyDescent="0.25">
      <c r="A33" s="368">
        <v>5</v>
      </c>
      <c r="B33" s="319" t="s">
        <v>674</v>
      </c>
      <c r="C33" s="582"/>
      <c r="D33" s="567"/>
      <c r="E33" s="345" t="s">
        <v>673</v>
      </c>
      <c r="F33" s="514"/>
      <c r="G33" s="517"/>
      <c r="H33" s="347"/>
    </row>
    <row r="34" spans="1:8" ht="17.25" customHeight="1" x14ac:dyDescent="0.25">
      <c r="A34" s="368">
        <v>6</v>
      </c>
      <c r="B34" s="305" t="s">
        <v>460</v>
      </c>
      <c r="C34" s="582"/>
      <c r="D34" s="567"/>
      <c r="E34" s="185" t="s">
        <v>599</v>
      </c>
      <c r="F34" s="514"/>
      <c r="G34" s="517"/>
      <c r="H34" s="347"/>
    </row>
    <row r="35" spans="1:8" ht="25.5" x14ac:dyDescent="0.25">
      <c r="A35" s="368">
        <v>7</v>
      </c>
      <c r="B35" s="305" t="s">
        <v>675</v>
      </c>
      <c r="C35" s="583"/>
      <c r="D35" s="568"/>
      <c r="E35" s="185" t="s">
        <v>598</v>
      </c>
      <c r="F35" s="515"/>
      <c r="G35" s="518"/>
      <c r="H35" s="106"/>
    </row>
    <row r="36" spans="1:8" ht="56.25" x14ac:dyDescent="0.25">
      <c r="A36" s="368">
        <v>8</v>
      </c>
      <c r="B36" s="382" t="s">
        <v>565</v>
      </c>
      <c r="C36" s="379" t="s">
        <v>672</v>
      </c>
      <c r="D36" s="341" t="s">
        <v>671</v>
      </c>
      <c r="E36" s="185" t="s">
        <v>467</v>
      </c>
      <c r="F36" s="106" t="s">
        <v>600</v>
      </c>
      <c r="G36" s="343" t="s">
        <v>113</v>
      </c>
      <c r="H36" s="100" t="s">
        <v>680</v>
      </c>
    </row>
    <row r="37" spans="1:8" ht="45" x14ac:dyDescent="0.25">
      <c r="A37" s="575">
        <v>9</v>
      </c>
      <c r="B37" s="275" t="s">
        <v>621</v>
      </c>
      <c r="C37" s="361" t="s">
        <v>715</v>
      </c>
      <c r="D37" s="331" t="s">
        <v>671</v>
      </c>
      <c r="E37" s="178" t="s">
        <v>209</v>
      </c>
      <c r="F37" s="296" t="s">
        <v>35</v>
      </c>
      <c r="G37" s="100" t="s">
        <v>113</v>
      </c>
      <c r="H37" s="343" t="s">
        <v>678</v>
      </c>
    </row>
    <row r="38" spans="1:8" s="22" customFormat="1" ht="45" x14ac:dyDescent="0.25">
      <c r="A38" s="576"/>
      <c r="B38" s="275" t="s">
        <v>622</v>
      </c>
      <c r="C38" s="362" t="s">
        <v>716</v>
      </c>
      <c r="D38" s="356" t="s">
        <v>671</v>
      </c>
      <c r="E38" s="178" t="s">
        <v>209</v>
      </c>
      <c r="F38" s="296" t="s">
        <v>35</v>
      </c>
      <c r="G38" s="100" t="s">
        <v>113</v>
      </c>
      <c r="H38" s="360" t="s">
        <v>710</v>
      </c>
    </row>
    <row r="39" spans="1:8" ht="67.5" x14ac:dyDescent="0.25">
      <c r="A39" s="368">
        <v>10</v>
      </c>
      <c r="B39" s="309" t="s">
        <v>667</v>
      </c>
      <c r="C39" s="363" t="s">
        <v>717</v>
      </c>
      <c r="D39" s="341" t="s">
        <v>671</v>
      </c>
      <c r="E39" s="259" t="s">
        <v>581</v>
      </c>
      <c r="F39" s="334" t="s">
        <v>35</v>
      </c>
      <c r="G39" s="299" t="s">
        <v>113</v>
      </c>
      <c r="H39" s="100" t="s">
        <v>681</v>
      </c>
    </row>
    <row r="40" spans="1:8" s="22" customFormat="1" ht="45" x14ac:dyDescent="0.25">
      <c r="A40" s="575" t="s">
        <v>740</v>
      </c>
      <c r="B40" s="309" t="s">
        <v>711</v>
      </c>
      <c r="C40" s="363" t="s">
        <v>668</v>
      </c>
      <c r="D40" s="338" t="s">
        <v>670</v>
      </c>
      <c r="E40" s="259" t="s">
        <v>669</v>
      </c>
      <c r="F40" s="339" t="s">
        <v>35</v>
      </c>
      <c r="G40" s="299" t="s">
        <v>113</v>
      </c>
      <c r="H40" s="343" t="s">
        <v>678</v>
      </c>
    </row>
    <row r="41" spans="1:8" s="22" customFormat="1" ht="45" x14ac:dyDescent="0.25">
      <c r="A41" s="576"/>
      <c r="B41" s="309" t="s">
        <v>739</v>
      </c>
      <c r="C41" s="363" t="s">
        <v>713</v>
      </c>
      <c r="D41" s="355" t="s">
        <v>670</v>
      </c>
      <c r="E41" s="259" t="s">
        <v>669</v>
      </c>
      <c r="F41" s="358" t="s">
        <v>35</v>
      </c>
      <c r="G41" s="299" t="s">
        <v>113</v>
      </c>
      <c r="H41" s="360" t="s">
        <v>710</v>
      </c>
    </row>
    <row r="42" spans="1:8" ht="57" x14ac:dyDescent="0.25">
      <c r="A42" s="575">
        <v>12</v>
      </c>
      <c r="B42" s="383" t="s">
        <v>731</v>
      </c>
      <c r="C42" s="375" t="s">
        <v>718</v>
      </c>
      <c r="D42" s="340" t="s">
        <v>670</v>
      </c>
      <c r="E42" s="291" t="s">
        <v>576</v>
      </c>
      <c r="F42" s="127" t="s">
        <v>35</v>
      </c>
      <c r="G42" s="45" t="s">
        <v>113</v>
      </c>
      <c r="H42" s="342" t="s">
        <v>720</v>
      </c>
    </row>
    <row r="43" spans="1:8" s="22" customFormat="1" ht="57" x14ac:dyDescent="0.25">
      <c r="A43" s="576"/>
      <c r="B43" s="383" t="s">
        <v>732</v>
      </c>
      <c r="C43" s="375" t="s">
        <v>722</v>
      </c>
      <c r="D43" s="369" t="s">
        <v>670</v>
      </c>
      <c r="E43" s="291" t="s">
        <v>576</v>
      </c>
      <c r="F43" s="127" t="s">
        <v>35</v>
      </c>
      <c r="G43" s="45" t="s">
        <v>113</v>
      </c>
      <c r="H43" s="370" t="s">
        <v>710</v>
      </c>
    </row>
    <row r="44" spans="1:8" ht="57" x14ac:dyDescent="0.25">
      <c r="A44" s="575">
        <v>13</v>
      </c>
      <c r="B44" s="383" t="s">
        <v>733</v>
      </c>
      <c r="C44" s="375" t="s">
        <v>721</v>
      </c>
      <c r="D44" s="340" t="s">
        <v>670</v>
      </c>
      <c r="E44" s="291" t="s">
        <v>719</v>
      </c>
      <c r="F44" s="127" t="s">
        <v>35</v>
      </c>
      <c r="G44" s="45" t="s">
        <v>113</v>
      </c>
      <c r="H44" s="342" t="s">
        <v>678</v>
      </c>
    </row>
    <row r="45" spans="1:8" s="22" customFormat="1" ht="57" x14ac:dyDescent="0.25">
      <c r="A45" s="576"/>
      <c r="B45" s="383" t="s">
        <v>734</v>
      </c>
      <c r="C45" s="375" t="s">
        <v>723</v>
      </c>
      <c r="D45" s="369" t="s">
        <v>670</v>
      </c>
      <c r="E45" s="291" t="s">
        <v>719</v>
      </c>
      <c r="F45" s="127" t="s">
        <v>35</v>
      </c>
      <c r="G45" s="45" t="s">
        <v>113</v>
      </c>
      <c r="H45" s="370" t="s">
        <v>710</v>
      </c>
    </row>
    <row r="46" spans="1:8" ht="61.5" customHeight="1" x14ac:dyDescent="0.25">
      <c r="A46" s="575">
        <v>14</v>
      </c>
      <c r="B46" s="246" t="s">
        <v>735</v>
      </c>
      <c r="C46" s="375" t="s">
        <v>703</v>
      </c>
      <c r="D46" s="340" t="s">
        <v>670</v>
      </c>
      <c r="E46" s="291" t="s">
        <v>586</v>
      </c>
      <c r="F46" s="127" t="s">
        <v>35</v>
      </c>
      <c r="G46" s="45" t="s">
        <v>113</v>
      </c>
      <c r="H46" s="342" t="s">
        <v>720</v>
      </c>
    </row>
    <row r="47" spans="1:8" s="22" customFormat="1" ht="61.5" customHeight="1" x14ac:dyDescent="0.25">
      <c r="A47" s="576"/>
      <c r="B47" s="246" t="s">
        <v>736</v>
      </c>
      <c r="C47" s="375" t="s">
        <v>725</v>
      </c>
      <c r="D47" s="369" t="s">
        <v>670</v>
      </c>
      <c r="E47" s="291" t="s">
        <v>586</v>
      </c>
      <c r="F47" s="127" t="s">
        <v>35</v>
      </c>
      <c r="G47" s="45" t="s">
        <v>113</v>
      </c>
      <c r="H47" s="370" t="s">
        <v>710</v>
      </c>
    </row>
    <row r="48" spans="1:8" s="22" customFormat="1" ht="62.25" customHeight="1" x14ac:dyDescent="0.25">
      <c r="A48" s="368">
        <v>15</v>
      </c>
      <c r="B48" s="246" t="s">
        <v>707</v>
      </c>
      <c r="C48" s="380" t="s">
        <v>704</v>
      </c>
      <c r="D48" s="353" t="s">
        <v>671</v>
      </c>
      <c r="E48" s="291" t="s">
        <v>702</v>
      </c>
      <c r="F48" s="127"/>
      <c r="G48" s="45" t="s">
        <v>113</v>
      </c>
      <c r="H48" s="354" t="s">
        <v>726</v>
      </c>
    </row>
    <row r="49" spans="1:8" ht="57" x14ac:dyDescent="0.25">
      <c r="A49" s="575">
        <v>16</v>
      </c>
      <c r="B49" s="290" t="s">
        <v>737</v>
      </c>
      <c r="C49" s="375" t="s">
        <v>700</v>
      </c>
      <c r="D49" s="33" t="s">
        <v>671</v>
      </c>
      <c r="E49" s="374" t="s">
        <v>590</v>
      </c>
      <c r="F49" s="127" t="s">
        <v>35</v>
      </c>
      <c r="G49" s="45" t="s">
        <v>113</v>
      </c>
      <c r="H49" s="373" t="s">
        <v>720</v>
      </c>
    </row>
    <row r="50" spans="1:8" s="22" customFormat="1" ht="57" x14ac:dyDescent="0.25">
      <c r="A50" s="576"/>
      <c r="B50" s="290" t="s">
        <v>738</v>
      </c>
      <c r="C50" s="376" t="s">
        <v>724</v>
      </c>
      <c r="D50" s="369" t="s">
        <v>671</v>
      </c>
      <c r="E50" s="294" t="s">
        <v>590</v>
      </c>
      <c r="F50" s="372" t="s">
        <v>35</v>
      </c>
      <c r="G50" s="299" t="s">
        <v>113</v>
      </c>
      <c r="H50" s="371" t="s">
        <v>710</v>
      </c>
    </row>
    <row r="51" spans="1:8" ht="33.75" x14ac:dyDescent="0.25">
      <c r="A51" s="377">
        <v>17</v>
      </c>
      <c r="B51" s="144" t="s">
        <v>222</v>
      </c>
      <c r="C51" s="381" t="s">
        <v>223</v>
      </c>
      <c r="D51" s="329" t="s">
        <v>224</v>
      </c>
      <c r="E51" s="178" t="s">
        <v>47</v>
      </c>
      <c r="F51" s="127" t="s">
        <v>35</v>
      </c>
      <c r="G51" s="126" t="s">
        <v>113</v>
      </c>
      <c r="H51" s="329" t="s">
        <v>224</v>
      </c>
    </row>
    <row r="53" spans="1:8" x14ac:dyDescent="0.25">
      <c r="B53" t="s">
        <v>827</v>
      </c>
    </row>
    <row r="54" spans="1:8" x14ac:dyDescent="0.25">
      <c r="B54" t="s">
        <v>727</v>
      </c>
    </row>
  </sheetData>
  <mergeCells count="20">
    <mergeCell ref="A27:H27"/>
    <mergeCell ref="C31:C35"/>
    <mergeCell ref="D31:D35"/>
    <mergeCell ref="F31:F35"/>
    <mergeCell ref="G31:G35"/>
    <mergeCell ref="A29:A30"/>
    <mergeCell ref="A4:H4"/>
    <mergeCell ref="C13:C15"/>
    <mergeCell ref="D13:D15"/>
    <mergeCell ref="E13:E15"/>
    <mergeCell ref="F13:F15"/>
    <mergeCell ref="G13:G15"/>
    <mergeCell ref="H13:H15"/>
    <mergeCell ref="A13:A15"/>
    <mergeCell ref="A49:A50"/>
    <mergeCell ref="A37:A38"/>
    <mergeCell ref="A40:A41"/>
    <mergeCell ref="A42:A43"/>
    <mergeCell ref="A44:A45"/>
    <mergeCell ref="A46:A47"/>
  </mergeCells>
  <hyperlinks>
    <hyperlink ref="E5" r:id="rId1"/>
    <hyperlink ref="E9" r:id="rId2"/>
    <hyperlink ref="E11" r:id="rId3"/>
    <hyperlink ref="E13" r:id="rId4"/>
    <hyperlink ref="E6" r:id="rId5"/>
    <hyperlink ref="E28" r:id="rId6"/>
    <hyperlink ref="E17" r:id="rId7"/>
    <hyperlink ref="E20" r:id="rId8" display="http://нэб.рф/"/>
    <hyperlink ref="E8" r:id="rId9"/>
    <hyperlink ref="E31" r:id="rId10"/>
    <hyperlink ref="E51" r:id="rId11"/>
    <hyperlink ref="E12" r:id="rId12"/>
    <hyperlink ref="E10" r:id="rId13"/>
    <hyperlink ref="E29" r:id="rId14"/>
    <hyperlink ref="E22" r:id="rId15"/>
    <hyperlink ref="E44" r:id="rId16"/>
    <hyperlink ref="E46" r:id="rId17"/>
    <hyperlink ref="E49" r:id="rId18"/>
    <hyperlink ref="E33" r:id="rId19"/>
    <hyperlink ref="E32" r:id="rId20"/>
    <hyperlink ref="E34" r:id="rId21"/>
    <hyperlink ref="E16" r:id="rId22"/>
    <hyperlink ref="E25" r:id="rId23"/>
    <hyperlink ref="E30" r:id="rId24"/>
    <hyperlink ref="E23" r:id="rId25"/>
    <hyperlink ref="E45" r:id="rId26"/>
    <hyperlink ref="E50" r:id="rId27"/>
    <hyperlink ref="E47" r:id="rId28"/>
    <hyperlink ref="E24" r:id="rId29"/>
    <hyperlink ref="E19" r:id="rId30"/>
    <hyperlink ref="E26" r:id="rId31"/>
  </hyperlinks>
  <pageMargins left="0.7" right="0.7" top="0.75" bottom="0.75" header="0.3" footer="0.3"/>
  <pageSetup paperSize="9" orientation="portrait" verticalDpi="0" r:id="rId3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opLeftCell="A31" workbookViewId="0">
      <selection activeCell="G32" sqref="G32:G33"/>
    </sheetView>
  </sheetViews>
  <sheetFormatPr defaultRowHeight="15" x14ac:dyDescent="0.25"/>
  <cols>
    <col min="1" max="1" width="7.140625" customWidth="1"/>
    <col min="2" max="2" width="41.28515625" customWidth="1"/>
    <col min="3" max="3" width="38.140625" customWidth="1"/>
    <col min="4" max="4" width="29" customWidth="1"/>
    <col min="5" max="5" width="33.85546875" customWidth="1"/>
    <col min="6" max="6" width="21.28515625" customWidth="1"/>
    <col min="7" max="7" width="16.5703125" customWidth="1"/>
    <col min="8" max="8" width="31.42578125" customWidth="1"/>
  </cols>
  <sheetData>
    <row r="2" spans="1:8" x14ac:dyDescent="0.25">
      <c r="A2" s="82"/>
      <c r="B2" s="82"/>
      <c r="C2" s="83" t="s">
        <v>760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30" t="s">
        <v>22</v>
      </c>
      <c r="B4" s="531"/>
      <c r="C4" s="531"/>
      <c r="D4" s="531"/>
      <c r="E4" s="531"/>
      <c r="F4" s="531"/>
      <c r="G4" s="531"/>
      <c r="H4" s="531"/>
    </row>
    <row r="5" spans="1:8" ht="22.5" x14ac:dyDescent="0.25">
      <c r="A5" s="150">
        <v>1</v>
      </c>
      <c r="B5" s="282" t="s">
        <v>17</v>
      </c>
      <c r="C5" s="398" t="s">
        <v>781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772</v>
      </c>
    </row>
    <row r="6" spans="1:8" ht="22.5" x14ac:dyDescent="0.25">
      <c r="A6" s="150">
        <v>2</v>
      </c>
      <c r="B6" s="275" t="s">
        <v>265</v>
      </c>
      <c r="C6" s="90" t="s">
        <v>813</v>
      </c>
      <c r="D6" s="152" t="s">
        <v>408</v>
      </c>
      <c r="E6" s="387" t="s">
        <v>23</v>
      </c>
      <c r="F6" s="154" t="s">
        <v>617</v>
      </c>
      <c r="G6" s="101" t="s">
        <v>93</v>
      </c>
      <c r="H6" s="411" t="s">
        <v>815</v>
      </c>
    </row>
    <row r="7" spans="1:8" ht="45" x14ac:dyDescent="0.25">
      <c r="A7" s="150">
        <v>3</v>
      </c>
      <c r="B7" s="406" t="s">
        <v>539</v>
      </c>
      <c r="C7" s="90" t="s">
        <v>803</v>
      </c>
      <c r="D7" s="152" t="s">
        <v>317</v>
      </c>
      <c r="E7" s="387" t="s">
        <v>560</v>
      </c>
      <c r="F7" s="154" t="s">
        <v>617</v>
      </c>
      <c r="G7" s="101" t="s">
        <v>239</v>
      </c>
      <c r="H7" s="281" t="s">
        <v>808</v>
      </c>
    </row>
    <row r="8" spans="1:8" ht="33.75" x14ac:dyDescent="0.25">
      <c r="A8" s="150">
        <v>4</v>
      </c>
      <c r="B8" s="407" t="s">
        <v>383</v>
      </c>
      <c r="C8" s="91" t="s">
        <v>791</v>
      </c>
      <c r="D8" s="152" t="s">
        <v>168</v>
      </c>
      <c r="E8" s="387" t="s">
        <v>31</v>
      </c>
      <c r="F8" s="154" t="s">
        <v>617</v>
      </c>
      <c r="G8" s="101" t="s">
        <v>100</v>
      </c>
      <c r="H8" s="100" t="s">
        <v>797</v>
      </c>
    </row>
    <row r="9" spans="1:8" ht="33.75" x14ac:dyDescent="0.25">
      <c r="A9" s="150">
        <v>5</v>
      </c>
      <c r="B9" s="275" t="s">
        <v>561</v>
      </c>
      <c r="C9" s="90" t="s">
        <v>794</v>
      </c>
      <c r="D9" s="152" t="s">
        <v>795</v>
      </c>
      <c r="E9" s="387" t="s">
        <v>26</v>
      </c>
      <c r="F9" s="154" t="s">
        <v>617</v>
      </c>
      <c r="G9" s="101" t="s">
        <v>100</v>
      </c>
      <c r="H9" s="100" t="s">
        <v>796</v>
      </c>
    </row>
    <row r="10" spans="1:8" ht="33.75" x14ac:dyDescent="0.25">
      <c r="A10" s="150">
        <v>6</v>
      </c>
      <c r="B10" s="275" t="s">
        <v>66</v>
      </c>
      <c r="C10" s="283" t="s">
        <v>782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100" t="s">
        <v>772</v>
      </c>
    </row>
    <row r="11" spans="1:8" ht="26.25" customHeight="1" x14ac:dyDescent="0.25">
      <c r="A11" s="150">
        <v>7</v>
      </c>
      <c r="B11" s="282" t="s">
        <v>811</v>
      </c>
      <c r="C11" s="283" t="s">
        <v>814</v>
      </c>
      <c r="D11" s="277" t="s">
        <v>572</v>
      </c>
      <c r="E11" s="278" t="s">
        <v>810</v>
      </c>
      <c r="F11" s="279" t="s">
        <v>618</v>
      </c>
      <c r="G11" s="281" t="s">
        <v>812</v>
      </c>
      <c r="H11" s="155" t="s">
        <v>809</v>
      </c>
    </row>
    <row r="12" spans="1:8" ht="33.75" x14ac:dyDescent="0.25">
      <c r="A12" s="150">
        <v>8</v>
      </c>
      <c r="B12" s="275" t="s">
        <v>394</v>
      </c>
      <c r="C12" s="276" t="s">
        <v>769</v>
      </c>
      <c r="D12" s="277" t="s">
        <v>396</v>
      </c>
      <c r="E12" s="278" t="s">
        <v>452</v>
      </c>
      <c r="F12" s="154" t="s">
        <v>617</v>
      </c>
      <c r="G12" s="280" t="s">
        <v>100</v>
      </c>
      <c r="H12" s="284" t="s">
        <v>770</v>
      </c>
    </row>
    <row r="13" spans="1:8" ht="22.5" customHeight="1" x14ac:dyDescent="0.25">
      <c r="A13" s="578">
        <v>9</v>
      </c>
      <c r="B13" s="282" t="s">
        <v>6</v>
      </c>
      <c r="C13" s="590" t="s">
        <v>771</v>
      </c>
      <c r="D13" s="535" t="s">
        <v>178</v>
      </c>
      <c r="E13" s="521" t="s">
        <v>822</v>
      </c>
      <c r="F13" s="524" t="s">
        <v>619</v>
      </c>
      <c r="G13" s="513" t="s">
        <v>119</v>
      </c>
      <c r="H13" s="577" t="s">
        <v>772</v>
      </c>
    </row>
    <row r="14" spans="1:8" x14ac:dyDescent="0.25">
      <c r="A14" s="579"/>
      <c r="B14" s="282" t="s">
        <v>629</v>
      </c>
      <c r="C14" s="591"/>
      <c r="D14" s="535"/>
      <c r="E14" s="536"/>
      <c r="F14" s="525"/>
      <c r="G14" s="514"/>
      <c r="H14" s="577"/>
    </row>
    <row r="15" spans="1:8" x14ac:dyDescent="0.25">
      <c r="A15" s="580"/>
      <c r="B15" s="282" t="s">
        <v>628</v>
      </c>
      <c r="C15" s="592"/>
      <c r="D15" s="535"/>
      <c r="E15" s="537"/>
      <c r="F15" s="526"/>
      <c r="G15" s="515"/>
      <c r="H15" s="577"/>
    </row>
    <row r="16" spans="1:8" ht="38.25" x14ac:dyDescent="0.25">
      <c r="A16" s="150">
        <v>10</v>
      </c>
      <c r="B16" s="365" t="s">
        <v>684</v>
      </c>
      <c r="C16" s="390" t="s">
        <v>688</v>
      </c>
      <c r="D16" s="152" t="s">
        <v>685</v>
      </c>
      <c r="E16" s="185" t="s">
        <v>686</v>
      </c>
      <c r="F16" s="352" t="s">
        <v>28</v>
      </c>
      <c r="G16" s="100" t="s">
        <v>93</v>
      </c>
      <c r="H16" s="100" t="s">
        <v>687</v>
      </c>
    </row>
    <row r="17" spans="1:8" ht="33.75" x14ac:dyDescent="0.25">
      <c r="A17" s="150">
        <v>11</v>
      </c>
      <c r="B17" s="407" t="s">
        <v>5</v>
      </c>
      <c r="C17" s="91" t="s">
        <v>792</v>
      </c>
      <c r="D17" s="152" t="s">
        <v>693</v>
      </c>
      <c r="E17" s="176" t="s">
        <v>126</v>
      </c>
      <c r="F17" s="154" t="s">
        <v>620</v>
      </c>
      <c r="G17" s="101" t="s">
        <v>100</v>
      </c>
      <c r="H17" s="281" t="s">
        <v>793</v>
      </c>
    </row>
    <row r="18" spans="1:8" ht="22.5" x14ac:dyDescent="0.25">
      <c r="A18" s="150">
        <v>12</v>
      </c>
      <c r="B18" s="157" t="s">
        <v>184</v>
      </c>
      <c r="C18" s="390" t="s">
        <v>477</v>
      </c>
      <c r="D18" s="158" t="s">
        <v>440</v>
      </c>
      <c r="E18" s="163" t="s">
        <v>749</v>
      </c>
      <c r="F18" s="159" t="s">
        <v>128</v>
      </c>
      <c r="G18" s="389" t="s">
        <v>129</v>
      </c>
      <c r="H18" s="154" t="s">
        <v>476</v>
      </c>
    </row>
    <row r="19" spans="1:8" ht="22.5" x14ac:dyDescent="0.25">
      <c r="A19" s="150">
        <v>13</v>
      </c>
      <c r="B19" s="95" t="s">
        <v>751</v>
      </c>
      <c r="C19" s="417" t="s">
        <v>823</v>
      </c>
      <c r="D19" s="156" t="s">
        <v>759</v>
      </c>
      <c r="E19" s="178" t="s">
        <v>754</v>
      </c>
      <c r="F19" s="154" t="s">
        <v>755</v>
      </c>
      <c r="G19" s="346" t="s">
        <v>113</v>
      </c>
      <c r="H19" s="418" t="s">
        <v>824</v>
      </c>
    </row>
    <row r="20" spans="1:8" ht="22.5" x14ac:dyDescent="0.25">
      <c r="A20" s="150">
        <v>14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617</v>
      </c>
      <c r="G20" s="101" t="s">
        <v>93</v>
      </c>
      <c r="H20" s="154" t="s">
        <v>191</v>
      </c>
    </row>
    <row r="21" spans="1:8" ht="33.75" x14ac:dyDescent="0.25">
      <c r="A21" s="150">
        <v>15</v>
      </c>
      <c r="B21" s="325" t="s">
        <v>248</v>
      </c>
      <c r="C21" s="152" t="s">
        <v>397</v>
      </c>
      <c r="D21" s="325" t="s">
        <v>249</v>
      </c>
      <c r="E21" s="414" t="s">
        <v>821</v>
      </c>
      <c r="F21" s="415" t="s">
        <v>620</v>
      </c>
      <c r="G21" s="416" t="s">
        <v>93</v>
      </c>
      <c r="H21" s="415" t="s">
        <v>820</v>
      </c>
    </row>
    <row r="22" spans="1:8" ht="22.5" x14ac:dyDescent="0.25">
      <c r="A22" s="150">
        <v>16</v>
      </c>
      <c r="B22" s="396" t="s">
        <v>524</v>
      </c>
      <c r="C22" s="152" t="s">
        <v>525</v>
      </c>
      <c r="D22" s="314" t="s">
        <v>526</v>
      </c>
      <c r="E22" s="315" t="s">
        <v>541</v>
      </c>
      <c r="F22" s="159" t="s">
        <v>617</v>
      </c>
      <c r="G22" s="255" t="s">
        <v>333</v>
      </c>
      <c r="H22" s="255" t="s">
        <v>331</v>
      </c>
    </row>
    <row r="23" spans="1:8" ht="96" x14ac:dyDescent="0.25">
      <c r="A23" s="150">
        <v>17</v>
      </c>
      <c r="B23" s="290" t="s">
        <v>748</v>
      </c>
      <c r="C23" s="316" t="s">
        <v>816</v>
      </c>
      <c r="D23" s="323" t="s">
        <v>638</v>
      </c>
      <c r="E23" s="324" t="s">
        <v>639</v>
      </c>
      <c r="F23" s="390" t="s">
        <v>35</v>
      </c>
      <c r="G23" s="388" t="s">
        <v>113</v>
      </c>
      <c r="H23" s="317" t="s">
        <v>331</v>
      </c>
    </row>
    <row r="24" spans="1:8" ht="56.25" x14ac:dyDescent="0.25">
      <c r="A24" s="150">
        <v>18</v>
      </c>
      <c r="B24" s="366" t="s">
        <v>780</v>
      </c>
      <c r="C24" s="152" t="s">
        <v>825</v>
      </c>
      <c r="D24" s="323" t="s">
        <v>638</v>
      </c>
      <c r="E24" s="178" t="s">
        <v>746</v>
      </c>
      <c r="F24" s="390" t="s">
        <v>35</v>
      </c>
      <c r="G24" s="388" t="s">
        <v>113</v>
      </c>
      <c r="H24" s="317" t="s">
        <v>331</v>
      </c>
    </row>
    <row r="25" spans="1:8" s="22" customFormat="1" ht="56.25" x14ac:dyDescent="0.25">
      <c r="A25" s="150">
        <v>19</v>
      </c>
      <c r="B25" s="325" t="s">
        <v>661</v>
      </c>
      <c r="C25" s="152" t="s">
        <v>788</v>
      </c>
      <c r="D25" s="323" t="s">
        <v>638</v>
      </c>
      <c r="E25" s="178" t="s">
        <v>656</v>
      </c>
      <c r="F25" s="401" t="s">
        <v>35</v>
      </c>
      <c r="G25" s="399" t="s">
        <v>113</v>
      </c>
      <c r="H25" s="317" t="s">
        <v>331</v>
      </c>
    </row>
    <row r="26" spans="1:8" s="22" customFormat="1" ht="45" x14ac:dyDescent="0.25">
      <c r="A26" s="150">
        <v>20</v>
      </c>
      <c r="B26" s="328" t="s">
        <v>660</v>
      </c>
      <c r="C26" s="326" t="s">
        <v>785</v>
      </c>
      <c r="D26" s="323" t="s">
        <v>638</v>
      </c>
      <c r="E26" s="327" t="s">
        <v>659</v>
      </c>
      <c r="F26" s="401" t="s">
        <v>35</v>
      </c>
      <c r="G26" s="399" t="s">
        <v>113</v>
      </c>
      <c r="H26" s="317" t="s">
        <v>331</v>
      </c>
    </row>
    <row r="27" spans="1:8" s="22" customFormat="1" ht="56.25" x14ac:dyDescent="0.25">
      <c r="A27" s="150">
        <v>21</v>
      </c>
      <c r="B27" s="403" t="s">
        <v>786</v>
      </c>
      <c r="C27" s="326" t="s">
        <v>790</v>
      </c>
      <c r="D27" s="323" t="s">
        <v>638</v>
      </c>
      <c r="E27" s="324" t="s">
        <v>787</v>
      </c>
      <c r="F27" s="401" t="s">
        <v>35</v>
      </c>
      <c r="G27" s="399" t="s">
        <v>113</v>
      </c>
      <c r="H27" s="317" t="s">
        <v>331</v>
      </c>
    </row>
    <row r="28" spans="1:8" ht="34.5" x14ac:dyDescent="0.25">
      <c r="A28" s="150">
        <v>22</v>
      </c>
      <c r="B28" s="410" t="s">
        <v>779</v>
      </c>
      <c r="C28" s="152" t="s">
        <v>525</v>
      </c>
      <c r="D28" s="303" t="s">
        <v>765</v>
      </c>
      <c r="E28" s="311" t="s">
        <v>766</v>
      </c>
      <c r="F28" s="390" t="s">
        <v>35</v>
      </c>
      <c r="G28" s="388" t="s">
        <v>113</v>
      </c>
      <c r="H28" s="303" t="s">
        <v>767</v>
      </c>
    </row>
    <row r="29" spans="1:8" x14ac:dyDescent="0.25">
      <c r="A29" s="569" t="s">
        <v>40</v>
      </c>
      <c r="B29" s="570"/>
      <c r="C29" s="570"/>
      <c r="D29" s="570"/>
      <c r="E29" s="570"/>
      <c r="F29" s="570"/>
      <c r="G29" s="570"/>
      <c r="H29" s="571"/>
    </row>
    <row r="30" spans="1:8" ht="56.25" x14ac:dyDescent="0.25">
      <c r="A30" s="397">
        <v>1</v>
      </c>
      <c r="B30" s="304" t="s">
        <v>763</v>
      </c>
      <c r="C30" s="364" t="s">
        <v>761</v>
      </c>
      <c r="D30" s="385" t="s">
        <v>671</v>
      </c>
      <c r="E30" s="344" t="s">
        <v>488</v>
      </c>
      <c r="F30" s="91" t="s">
        <v>35</v>
      </c>
      <c r="G30" s="386" t="s">
        <v>113</v>
      </c>
      <c r="H30" s="386" t="s">
        <v>476</v>
      </c>
    </row>
    <row r="31" spans="1:8" ht="56.25" x14ac:dyDescent="0.25">
      <c r="A31" s="397">
        <v>2</v>
      </c>
      <c r="B31" s="304" t="s">
        <v>764</v>
      </c>
      <c r="C31" s="364" t="s">
        <v>762</v>
      </c>
      <c r="D31" s="385" t="s">
        <v>671</v>
      </c>
      <c r="E31" s="344" t="s">
        <v>488</v>
      </c>
      <c r="F31" s="91" t="s">
        <v>35</v>
      </c>
      <c r="G31" s="386" t="s">
        <v>113</v>
      </c>
      <c r="H31" s="386" t="s">
        <v>778</v>
      </c>
    </row>
    <row r="32" spans="1:8" s="22" customFormat="1" ht="56.25" x14ac:dyDescent="0.25">
      <c r="A32" s="584">
        <v>3</v>
      </c>
      <c r="B32" s="304" t="s">
        <v>858</v>
      </c>
      <c r="C32" s="364" t="s">
        <v>802</v>
      </c>
      <c r="D32" s="586" t="s">
        <v>671</v>
      </c>
      <c r="E32" s="588" t="s">
        <v>488</v>
      </c>
      <c r="F32" s="524" t="s">
        <v>35</v>
      </c>
      <c r="G32" s="516" t="s">
        <v>113</v>
      </c>
      <c r="H32" s="419" t="s">
        <v>856</v>
      </c>
    </row>
    <row r="33" spans="1:8" s="22" customFormat="1" ht="56.25" x14ac:dyDescent="0.25">
      <c r="A33" s="585"/>
      <c r="B33" s="304" t="s">
        <v>859</v>
      </c>
      <c r="C33" s="364" t="s">
        <v>829</v>
      </c>
      <c r="D33" s="587"/>
      <c r="E33" s="589"/>
      <c r="F33" s="526"/>
      <c r="G33" s="518"/>
      <c r="H33" s="394" t="s">
        <v>857</v>
      </c>
    </row>
    <row r="34" spans="1:8" s="22" customFormat="1" x14ac:dyDescent="0.25">
      <c r="A34" s="584">
        <v>4</v>
      </c>
      <c r="B34" s="593" t="s">
        <v>804</v>
      </c>
      <c r="C34" s="524" t="s">
        <v>806</v>
      </c>
      <c r="D34" s="566" t="s">
        <v>670</v>
      </c>
      <c r="E34" s="185" t="s">
        <v>467</v>
      </c>
      <c r="F34" s="513" t="s">
        <v>784</v>
      </c>
      <c r="G34" s="516" t="s">
        <v>113</v>
      </c>
      <c r="H34" s="346" t="s">
        <v>476</v>
      </c>
    </row>
    <row r="35" spans="1:8" s="22" customFormat="1" x14ac:dyDescent="0.25">
      <c r="A35" s="596"/>
      <c r="B35" s="594"/>
      <c r="C35" s="525"/>
      <c r="D35" s="567"/>
      <c r="E35" s="185" t="s">
        <v>597</v>
      </c>
      <c r="F35" s="514"/>
      <c r="G35" s="517"/>
      <c r="H35" s="346" t="s">
        <v>476</v>
      </c>
    </row>
    <row r="36" spans="1:8" s="22" customFormat="1" x14ac:dyDescent="0.25">
      <c r="A36" s="596"/>
      <c r="B36" s="594"/>
      <c r="C36" s="525"/>
      <c r="D36" s="567"/>
      <c r="E36" s="345" t="s">
        <v>673</v>
      </c>
      <c r="F36" s="514"/>
      <c r="G36" s="517"/>
      <c r="H36" s="346" t="s">
        <v>476</v>
      </c>
    </row>
    <row r="37" spans="1:8" s="22" customFormat="1" x14ac:dyDescent="0.25">
      <c r="A37" s="585"/>
      <c r="B37" s="595"/>
      <c r="C37" s="526"/>
      <c r="D37" s="568"/>
      <c r="E37" s="185" t="s">
        <v>469</v>
      </c>
      <c r="F37" s="514"/>
      <c r="G37" s="517"/>
      <c r="H37" s="100" t="s">
        <v>805</v>
      </c>
    </row>
    <row r="38" spans="1:8" s="22" customFormat="1" x14ac:dyDescent="0.25">
      <c r="A38" s="597">
        <v>5</v>
      </c>
      <c r="B38" s="598" t="s">
        <v>773</v>
      </c>
      <c r="C38" s="524" t="s">
        <v>807</v>
      </c>
      <c r="D38" s="566" t="s">
        <v>670</v>
      </c>
      <c r="E38" s="185" t="s">
        <v>673</v>
      </c>
      <c r="F38" s="514"/>
      <c r="G38" s="517"/>
      <c r="H38" s="100" t="s">
        <v>476</v>
      </c>
    </row>
    <row r="39" spans="1:8" s="22" customFormat="1" x14ac:dyDescent="0.25">
      <c r="A39" s="597"/>
      <c r="B39" s="599"/>
      <c r="C39" s="525"/>
      <c r="D39" s="567"/>
      <c r="E39" s="185" t="s">
        <v>597</v>
      </c>
      <c r="F39" s="514"/>
      <c r="G39" s="517"/>
      <c r="H39" s="100" t="s">
        <v>476</v>
      </c>
    </row>
    <row r="40" spans="1:8" s="22" customFormat="1" ht="37.5" customHeight="1" x14ac:dyDescent="0.25">
      <c r="A40" s="597"/>
      <c r="B40" s="600"/>
      <c r="C40" s="526"/>
      <c r="D40" s="568"/>
      <c r="E40" s="185" t="s">
        <v>775</v>
      </c>
      <c r="F40" s="514"/>
      <c r="G40" s="517"/>
      <c r="H40" s="395" t="s">
        <v>777</v>
      </c>
    </row>
    <row r="41" spans="1:8" s="22" customFormat="1" ht="18.75" customHeight="1" x14ac:dyDescent="0.25">
      <c r="A41" s="596">
        <v>6</v>
      </c>
      <c r="B41" s="593" t="s">
        <v>774</v>
      </c>
      <c r="C41" s="524" t="s">
        <v>801</v>
      </c>
      <c r="D41" s="566" t="s">
        <v>670</v>
      </c>
      <c r="E41" s="185" t="s">
        <v>673</v>
      </c>
      <c r="F41" s="514"/>
      <c r="G41" s="517"/>
      <c r="H41" s="100" t="s">
        <v>476</v>
      </c>
    </row>
    <row r="42" spans="1:8" s="22" customFormat="1" ht="34.5" customHeight="1" x14ac:dyDescent="0.25">
      <c r="A42" s="585"/>
      <c r="B42" s="595"/>
      <c r="C42" s="526"/>
      <c r="D42" s="568"/>
      <c r="E42" s="185" t="s">
        <v>597</v>
      </c>
      <c r="F42" s="514"/>
      <c r="G42" s="517"/>
      <c r="H42" s="346" t="s">
        <v>476</v>
      </c>
    </row>
    <row r="43" spans="1:8" ht="66.75" customHeight="1" x14ac:dyDescent="0.25">
      <c r="A43" s="409">
        <v>7</v>
      </c>
      <c r="B43" s="408" t="s">
        <v>783</v>
      </c>
      <c r="C43" s="405" t="s">
        <v>789</v>
      </c>
      <c r="D43" s="400" t="s">
        <v>671</v>
      </c>
      <c r="E43" s="311" t="s">
        <v>673</v>
      </c>
      <c r="F43" s="91" t="s">
        <v>35</v>
      </c>
      <c r="G43" s="402" t="s">
        <v>113</v>
      </c>
      <c r="H43" s="404" t="s">
        <v>476</v>
      </c>
    </row>
    <row r="44" spans="1:8" ht="56.25" x14ac:dyDescent="0.25">
      <c r="A44" s="368">
        <v>8</v>
      </c>
      <c r="B44" s="382" t="s">
        <v>776</v>
      </c>
      <c r="C44" s="379" t="s">
        <v>672</v>
      </c>
      <c r="D44" s="385" t="s">
        <v>671</v>
      </c>
      <c r="E44" s="185" t="s">
        <v>467</v>
      </c>
      <c r="F44" s="100" t="s">
        <v>600</v>
      </c>
      <c r="G44" s="386" t="s">
        <v>113</v>
      </c>
      <c r="H44" s="100" t="s">
        <v>476</v>
      </c>
    </row>
    <row r="45" spans="1:8" ht="45" x14ac:dyDescent="0.25">
      <c r="A45" s="584">
        <v>9</v>
      </c>
      <c r="B45" s="275" t="s">
        <v>800</v>
      </c>
      <c r="C45" s="361" t="s">
        <v>798</v>
      </c>
      <c r="D45" s="385" t="s">
        <v>671</v>
      </c>
      <c r="E45" s="178" t="s">
        <v>209</v>
      </c>
      <c r="F45" s="296" t="s">
        <v>35</v>
      </c>
      <c r="G45" s="100" t="s">
        <v>113</v>
      </c>
      <c r="H45" s="386" t="s">
        <v>799</v>
      </c>
    </row>
    <row r="46" spans="1:8" s="22" customFormat="1" ht="45" x14ac:dyDescent="0.25">
      <c r="A46" s="585"/>
      <c r="B46" s="275" t="s">
        <v>817</v>
      </c>
      <c r="C46" s="361" t="s">
        <v>818</v>
      </c>
      <c r="D46" s="412" t="s">
        <v>671</v>
      </c>
      <c r="E46" s="178" t="s">
        <v>209</v>
      </c>
      <c r="F46" s="296" t="s">
        <v>35</v>
      </c>
      <c r="G46" s="100" t="s">
        <v>113</v>
      </c>
      <c r="H46" s="413" t="s">
        <v>805</v>
      </c>
    </row>
    <row r="47" spans="1:8" ht="45" x14ac:dyDescent="0.25">
      <c r="A47" s="377">
        <v>10</v>
      </c>
      <c r="B47" s="144" t="s">
        <v>222</v>
      </c>
      <c r="C47" s="381" t="s">
        <v>223</v>
      </c>
      <c r="D47" s="384" t="s">
        <v>224</v>
      </c>
      <c r="E47" s="178" t="s">
        <v>47</v>
      </c>
      <c r="F47" s="127" t="s">
        <v>35</v>
      </c>
      <c r="G47" s="126" t="s">
        <v>113</v>
      </c>
      <c r="H47" s="384" t="s">
        <v>826</v>
      </c>
    </row>
    <row r="50" spans="2:2" x14ac:dyDescent="0.25">
      <c r="B50" t="s">
        <v>828</v>
      </c>
    </row>
    <row r="51" spans="2:2" x14ac:dyDescent="0.25">
      <c r="B51" t="s">
        <v>819</v>
      </c>
    </row>
  </sheetData>
  <mergeCells count="29">
    <mergeCell ref="C41:C42"/>
    <mergeCell ref="D41:D42"/>
    <mergeCell ref="B41:B42"/>
    <mergeCell ref="C34:C37"/>
    <mergeCell ref="D34:D37"/>
    <mergeCell ref="C38:C40"/>
    <mergeCell ref="D38:D40"/>
    <mergeCell ref="B38:B40"/>
    <mergeCell ref="A45:A46"/>
    <mergeCell ref="A4:H4"/>
    <mergeCell ref="A13:A15"/>
    <mergeCell ref="C13:C15"/>
    <mergeCell ref="D13:D15"/>
    <mergeCell ref="E13:E15"/>
    <mergeCell ref="F13:F15"/>
    <mergeCell ref="G13:G15"/>
    <mergeCell ref="H13:H15"/>
    <mergeCell ref="A29:H29"/>
    <mergeCell ref="B34:B37"/>
    <mergeCell ref="A34:A37"/>
    <mergeCell ref="A38:A40"/>
    <mergeCell ref="A41:A42"/>
    <mergeCell ref="F34:F42"/>
    <mergeCell ref="G34:G42"/>
    <mergeCell ref="A32:A33"/>
    <mergeCell ref="D32:D33"/>
    <mergeCell ref="E32:E33"/>
    <mergeCell ref="F32:F33"/>
    <mergeCell ref="G32:G33"/>
  </mergeCells>
  <hyperlinks>
    <hyperlink ref="E45" r:id="rId1"/>
    <hyperlink ref="E47" r:id="rId2"/>
    <hyperlink ref="E30" r:id="rId3"/>
    <hyperlink ref="E44" r:id="rId4"/>
    <hyperlink ref="E31" r:id="rId5"/>
    <hyperlink ref="E5" r:id="rId6"/>
    <hyperlink ref="E9" r:id="rId7"/>
    <hyperlink ref="E13" r:id="rId8"/>
    <hyperlink ref="E6" r:id="rId9"/>
    <hyperlink ref="E17" r:id="rId10"/>
    <hyperlink ref="E20" r:id="rId11" display="http://нэб.рф/"/>
    <hyperlink ref="E8" r:id="rId12"/>
    <hyperlink ref="E12" r:id="rId13"/>
    <hyperlink ref="E10" r:id="rId14"/>
    <hyperlink ref="E22" r:id="rId15"/>
    <hyperlink ref="E16" r:id="rId16"/>
    <hyperlink ref="E23" r:id="rId17"/>
    <hyperlink ref="E24" r:id="rId18"/>
    <hyperlink ref="E19" r:id="rId19"/>
    <hyperlink ref="E28" r:id="rId20"/>
    <hyperlink ref="E32" r:id="rId21"/>
    <hyperlink ref="E43" r:id="rId22"/>
    <hyperlink ref="E26" r:id="rId23"/>
    <hyperlink ref="E25" r:id="rId24"/>
    <hyperlink ref="E34" r:id="rId25"/>
    <hyperlink ref="E35" r:id="rId26"/>
    <hyperlink ref="E36" r:id="rId27"/>
    <hyperlink ref="E37" r:id="rId28"/>
    <hyperlink ref="E40" r:id="rId29"/>
    <hyperlink ref="E39" r:id="rId30"/>
    <hyperlink ref="E27" r:id="rId31"/>
    <hyperlink ref="E11" r:id="rId32"/>
    <hyperlink ref="E46" r:id="rId33"/>
    <hyperlink ref="E21" r:id="rId34" display="https://www.prlib.ru/"/>
  </hyperlinks>
  <pageMargins left="0.7" right="0.7" top="0.75" bottom="0.75" header="0.3" footer="0.3"/>
  <pageSetup paperSize="9" orientation="portrait" horizontalDpi="0" verticalDpi="0" r:id="rId3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5"/>
  <sheetViews>
    <sheetView tabSelected="1" topLeftCell="A34" workbookViewId="0">
      <selection activeCell="B38" sqref="B38"/>
    </sheetView>
  </sheetViews>
  <sheetFormatPr defaultRowHeight="15" x14ac:dyDescent="0.25"/>
  <cols>
    <col min="1" max="1" width="5" customWidth="1"/>
    <col min="2" max="2" width="33.28515625" customWidth="1"/>
    <col min="3" max="3" width="37.140625" customWidth="1"/>
    <col min="4" max="4" width="32.42578125" customWidth="1"/>
    <col min="5" max="5" width="34" customWidth="1"/>
    <col min="6" max="6" width="23.140625" customWidth="1"/>
    <col min="7" max="7" width="20.28515625" customWidth="1"/>
    <col min="8" max="8" width="29.42578125" customWidth="1"/>
  </cols>
  <sheetData>
    <row r="3" spans="1:8" x14ac:dyDescent="0.25">
      <c r="A3" s="82"/>
      <c r="B3" s="82"/>
      <c r="C3" s="83" t="s">
        <v>830</v>
      </c>
      <c r="D3" s="84"/>
      <c r="E3" s="82"/>
      <c r="F3" s="82"/>
      <c r="G3" s="82"/>
      <c r="H3" s="82"/>
    </row>
    <row r="4" spans="1:8" x14ac:dyDescent="0.25">
      <c r="A4" s="85" t="s">
        <v>0</v>
      </c>
      <c r="B4" s="86" t="s">
        <v>1</v>
      </c>
      <c r="C4" s="87" t="s">
        <v>162</v>
      </c>
      <c r="D4" s="87" t="s">
        <v>163</v>
      </c>
      <c r="E4" s="88" t="s">
        <v>88</v>
      </c>
      <c r="F4" s="89" t="s">
        <v>89</v>
      </c>
      <c r="G4" s="88" t="s">
        <v>90</v>
      </c>
      <c r="H4" s="88" t="s">
        <v>91</v>
      </c>
    </row>
    <row r="5" spans="1:8" x14ac:dyDescent="0.25">
      <c r="A5" s="530" t="s">
        <v>22</v>
      </c>
      <c r="B5" s="531"/>
      <c r="C5" s="531"/>
      <c r="D5" s="531"/>
      <c r="E5" s="531"/>
      <c r="F5" s="531"/>
      <c r="G5" s="531"/>
      <c r="H5" s="531"/>
    </row>
    <row r="6" spans="1:8" ht="22.5" x14ac:dyDescent="0.25">
      <c r="A6" s="150">
        <v>1</v>
      </c>
      <c r="B6" s="282" t="s">
        <v>17</v>
      </c>
      <c r="C6" s="398" t="s">
        <v>831</v>
      </c>
      <c r="D6" s="152" t="s">
        <v>165</v>
      </c>
      <c r="E6" s="226" t="s">
        <v>23</v>
      </c>
      <c r="F6" s="154" t="s">
        <v>617</v>
      </c>
      <c r="G6" s="101" t="s">
        <v>93</v>
      </c>
      <c r="H6" s="100" t="s">
        <v>834</v>
      </c>
    </row>
    <row r="7" spans="1:8" ht="22.5" x14ac:dyDescent="0.25">
      <c r="A7" s="150">
        <v>2</v>
      </c>
      <c r="B7" s="275" t="s">
        <v>265</v>
      </c>
      <c r="C7" s="90" t="s">
        <v>854</v>
      </c>
      <c r="D7" s="152" t="s">
        <v>408</v>
      </c>
      <c r="E7" s="420" t="s">
        <v>23</v>
      </c>
      <c r="F7" s="154" t="s">
        <v>617</v>
      </c>
      <c r="G7" s="101" t="s">
        <v>93</v>
      </c>
      <c r="H7" s="411" t="s">
        <v>881</v>
      </c>
    </row>
    <row r="8" spans="1:8" ht="33.75" x14ac:dyDescent="0.25">
      <c r="A8" s="150">
        <v>3</v>
      </c>
      <c r="B8" s="406" t="s">
        <v>539</v>
      </c>
      <c r="C8" s="90" t="s">
        <v>850</v>
      </c>
      <c r="D8" s="152" t="s">
        <v>317</v>
      </c>
      <c r="E8" s="434" t="s">
        <v>851</v>
      </c>
      <c r="F8" s="296" t="s">
        <v>617</v>
      </c>
      <c r="G8" s="101" t="s">
        <v>100</v>
      </c>
      <c r="H8" s="281" t="s">
        <v>852</v>
      </c>
    </row>
    <row r="9" spans="1:8" ht="33.75" x14ac:dyDescent="0.25">
      <c r="A9" s="150">
        <v>4</v>
      </c>
      <c r="B9" s="275" t="s">
        <v>561</v>
      </c>
      <c r="C9" s="90" t="s">
        <v>844</v>
      </c>
      <c r="D9" s="152" t="s">
        <v>795</v>
      </c>
      <c r="E9" s="420" t="s">
        <v>26</v>
      </c>
      <c r="F9" s="154" t="s">
        <v>617</v>
      </c>
      <c r="G9" s="101" t="s">
        <v>100</v>
      </c>
      <c r="H9" s="100" t="s">
        <v>845</v>
      </c>
    </row>
    <row r="10" spans="1:8" ht="22.5" x14ac:dyDescent="0.25">
      <c r="A10" s="150">
        <v>5</v>
      </c>
      <c r="B10" s="275" t="s">
        <v>66</v>
      </c>
      <c r="C10" s="283" t="s">
        <v>835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100" t="s">
        <v>834</v>
      </c>
    </row>
    <row r="11" spans="1:8" ht="26.25" customHeight="1" x14ac:dyDescent="0.25">
      <c r="A11" s="150">
        <v>6</v>
      </c>
      <c r="B11" s="282" t="s">
        <v>841</v>
      </c>
      <c r="C11" s="283" t="s">
        <v>853</v>
      </c>
      <c r="D11" s="277" t="s">
        <v>572</v>
      </c>
      <c r="E11" s="278" t="s">
        <v>810</v>
      </c>
      <c r="F11" s="279" t="s">
        <v>618</v>
      </c>
      <c r="G11" s="281" t="s">
        <v>107</v>
      </c>
      <c r="H11" s="155" t="s">
        <v>855</v>
      </c>
    </row>
    <row r="12" spans="1:8" ht="33.75" x14ac:dyDescent="0.25">
      <c r="A12" s="150">
        <v>7</v>
      </c>
      <c r="B12" s="275" t="s">
        <v>394</v>
      </c>
      <c r="C12" s="276" t="s">
        <v>836</v>
      </c>
      <c r="D12" s="277" t="s">
        <v>396</v>
      </c>
      <c r="E12" s="278" t="s">
        <v>452</v>
      </c>
      <c r="F12" s="154" t="s">
        <v>617</v>
      </c>
      <c r="G12" s="280" t="s">
        <v>100</v>
      </c>
      <c r="H12" s="281" t="s">
        <v>837</v>
      </c>
    </row>
    <row r="13" spans="1:8" ht="54.75" customHeight="1" x14ac:dyDescent="0.25">
      <c r="A13" s="428">
        <v>8</v>
      </c>
      <c r="B13" s="406" t="s">
        <v>833</v>
      </c>
      <c r="C13" s="430" t="s">
        <v>832</v>
      </c>
      <c r="D13" s="228" t="s">
        <v>178</v>
      </c>
      <c r="E13" s="431" t="s">
        <v>822</v>
      </c>
      <c r="F13" s="427" t="s">
        <v>619</v>
      </c>
      <c r="G13" s="346" t="s">
        <v>119</v>
      </c>
      <c r="H13" s="100" t="s">
        <v>834</v>
      </c>
    </row>
    <row r="14" spans="1:8" ht="38.25" x14ac:dyDescent="0.25">
      <c r="A14" s="150">
        <v>9</v>
      </c>
      <c r="B14" s="365" t="s">
        <v>684</v>
      </c>
      <c r="C14" s="424" t="s">
        <v>688</v>
      </c>
      <c r="D14" s="152" t="s">
        <v>685</v>
      </c>
      <c r="E14" s="185" t="s">
        <v>686</v>
      </c>
      <c r="F14" s="352" t="s">
        <v>28</v>
      </c>
      <c r="G14" s="100" t="s">
        <v>93</v>
      </c>
      <c r="H14" s="100" t="s">
        <v>687</v>
      </c>
    </row>
    <row r="15" spans="1:8" ht="33.75" x14ac:dyDescent="0.25">
      <c r="A15" s="429">
        <v>10</v>
      </c>
      <c r="B15" s="407" t="s">
        <v>5</v>
      </c>
      <c r="C15" s="91" t="s">
        <v>842</v>
      </c>
      <c r="D15" s="152" t="s">
        <v>693</v>
      </c>
      <c r="E15" s="433" t="s">
        <v>126</v>
      </c>
      <c r="F15" s="154" t="s">
        <v>620</v>
      </c>
      <c r="G15" s="101" t="s">
        <v>100</v>
      </c>
      <c r="H15" s="281" t="s">
        <v>843</v>
      </c>
    </row>
    <row r="16" spans="1:8" ht="22.5" x14ac:dyDescent="0.25">
      <c r="A16" s="150">
        <v>11</v>
      </c>
      <c r="B16" s="432" t="s">
        <v>184</v>
      </c>
      <c r="C16" s="424" t="s">
        <v>477</v>
      </c>
      <c r="D16" s="158" t="s">
        <v>440</v>
      </c>
      <c r="E16" s="163" t="s">
        <v>749</v>
      </c>
      <c r="F16" s="159" t="s">
        <v>128</v>
      </c>
      <c r="G16" s="423" t="s">
        <v>129</v>
      </c>
      <c r="H16" s="91" t="s">
        <v>476</v>
      </c>
    </row>
    <row r="17" spans="1:8" ht="22.5" x14ac:dyDescent="0.25">
      <c r="A17" s="429">
        <v>12</v>
      </c>
      <c r="B17" s="95" t="s">
        <v>751</v>
      </c>
      <c r="C17" s="417" t="s">
        <v>879</v>
      </c>
      <c r="D17" s="156" t="s">
        <v>759</v>
      </c>
      <c r="E17" s="178" t="s">
        <v>754</v>
      </c>
      <c r="F17" s="154" t="s">
        <v>755</v>
      </c>
      <c r="G17" s="346" t="s">
        <v>113</v>
      </c>
      <c r="H17" s="418" t="s">
        <v>824</v>
      </c>
    </row>
    <row r="18" spans="1:8" ht="22.5" x14ac:dyDescent="0.25">
      <c r="A18" s="150">
        <v>13</v>
      </c>
      <c r="B18" s="325" t="s">
        <v>187</v>
      </c>
      <c r="C18" s="152" t="s">
        <v>880</v>
      </c>
      <c r="D18" s="107" t="s">
        <v>189</v>
      </c>
      <c r="E18" s="162" t="s">
        <v>190</v>
      </c>
      <c r="F18" s="154" t="s">
        <v>617</v>
      </c>
      <c r="G18" s="101" t="s">
        <v>93</v>
      </c>
      <c r="H18" s="154" t="s">
        <v>191</v>
      </c>
    </row>
    <row r="19" spans="1:8" ht="22.5" x14ac:dyDescent="0.25">
      <c r="A19" s="429">
        <v>14</v>
      </c>
      <c r="B19" s="325" t="s">
        <v>248</v>
      </c>
      <c r="C19" s="152" t="s">
        <v>397</v>
      </c>
      <c r="D19" s="325" t="s">
        <v>249</v>
      </c>
      <c r="E19" s="414" t="s">
        <v>821</v>
      </c>
      <c r="F19" s="415" t="s">
        <v>620</v>
      </c>
      <c r="G19" s="416" t="s">
        <v>93</v>
      </c>
      <c r="H19" s="415" t="s">
        <v>476</v>
      </c>
    </row>
    <row r="20" spans="1:8" ht="22.5" x14ac:dyDescent="0.25">
      <c r="A20" s="150">
        <v>15</v>
      </c>
      <c r="B20" s="396" t="s">
        <v>524</v>
      </c>
      <c r="C20" s="152" t="s">
        <v>525</v>
      </c>
      <c r="D20" s="314" t="s">
        <v>526</v>
      </c>
      <c r="E20" s="315" t="s">
        <v>541</v>
      </c>
      <c r="F20" s="159" t="s">
        <v>617</v>
      </c>
      <c r="G20" s="255" t="s">
        <v>333</v>
      </c>
      <c r="H20" s="255" t="s">
        <v>331</v>
      </c>
    </row>
    <row r="21" spans="1:8" ht="99" customHeight="1" x14ac:dyDescent="0.25">
      <c r="A21" s="429">
        <v>16</v>
      </c>
      <c r="B21" s="290" t="s">
        <v>748</v>
      </c>
      <c r="C21" s="316" t="s">
        <v>884</v>
      </c>
      <c r="D21" s="323" t="s">
        <v>877</v>
      </c>
      <c r="E21" s="324" t="s">
        <v>639</v>
      </c>
      <c r="F21" s="424" t="s">
        <v>35</v>
      </c>
      <c r="G21" s="422" t="s">
        <v>113</v>
      </c>
      <c r="H21" s="317" t="s">
        <v>331</v>
      </c>
    </row>
    <row r="22" spans="1:8" ht="56.25" x14ac:dyDescent="0.25">
      <c r="A22" s="150">
        <v>17</v>
      </c>
      <c r="B22" s="366" t="s">
        <v>780</v>
      </c>
      <c r="C22" s="152" t="s">
        <v>846</v>
      </c>
      <c r="D22" s="323" t="s">
        <v>877</v>
      </c>
      <c r="E22" s="178" t="s">
        <v>746</v>
      </c>
      <c r="F22" s="424" t="s">
        <v>35</v>
      </c>
      <c r="G22" s="422" t="s">
        <v>113</v>
      </c>
      <c r="H22" s="317" t="s">
        <v>331</v>
      </c>
    </row>
    <row r="23" spans="1:8" ht="45" x14ac:dyDescent="0.25">
      <c r="A23" s="429">
        <v>18</v>
      </c>
      <c r="B23" s="325" t="s">
        <v>838</v>
      </c>
      <c r="C23" s="152" t="s">
        <v>847</v>
      </c>
      <c r="D23" s="323" t="s">
        <v>877</v>
      </c>
      <c r="E23" s="178" t="s">
        <v>656</v>
      </c>
      <c r="F23" s="424" t="s">
        <v>35</v>
      </c>
      <c r="G23" s="422" t="s">
        <v>113</v>
      </c>
      <c r="H23" s="317" t="s">
        <v>331</v>
      </c>
    </row>
    <row r="24" spans="1:8" ht="45" x14ac:dyDescent="0.25">
      <c r="A24" s="150">
        <v>19</v>
      </c>
      <c r="B24" s="328" t="s">
        <v>839</v>
      </c>
      <c r="C24" s="326" t="s">
        <v>848</v>
      </c>
      <c r="D24" s="323" t="s">
        <v>877</v>
      </c>
      <c r="E24" s="327" t="s">
        <v>659</v>
      </c>
      <c r="F24" s="424" t="s">
        <v>35</v>
      </c>
      <c r="G24" s="422" t="s">
        <v>113</v>
      </c>
      <c r="H24" s="317" t="s">
        <v>331</v>
      </c>
    </row>
    <row r="25" spans="1:8" ht="56.25" x14ac:dyDescent="0.25">
      <c r="A25" s="429">
        <v>20</v>
      </c>
      <c r="B25" s="403" t="s">
        <v>840</v>
      </c>
      <c r="C25" s="326" t="s">
        <v>849</v>
      </c>
      <c r="D25" s="323" t="s">
        <v>877</v>
      </c>
      <c r="E25" s="324" t="s">
        <v>787</v>
      </c>
      <c r="F25" s="424" t="s">
        <v>35</v>
      </c>
      <c r="G25" s="422" t="s">
        <v>113</v>
      </c>
      <c r="H25" s="317" t="s">
        <v>331</v>
      </c>
    </row>
    <row r="26" spans="1:8" ht="42" customHeight="1" x14ac:dyDescent="0.25">
      <c r="A26" s="150">
        <v>21</v>
      </c>
      <c r="B26" s="410" t="s">
        <v>779</v>
      </c>
      <c r="C26" s="152" t="s">
        <v>525</v>
      </c>
      <c r="D26" s="301" t="s">
        <v>765</v>
      </c>
      <c r="E26" s="311" t="s">
        <v>766</v>
      </c>
      <c r="F26" s="424" t="s">
        <v>35</v>
      </c>
      <c r="G26" s="422" t="s">
        <v>113</v>
      </c>
      <c r="H26" s="326" t="s">
        <v>878</v>
      </c>
    </row>
    <row r="27" spans="1:8" x14ac:dyDescent="0.25">
      <c r="A27" s="569" t="s">
        <v>40</v>
      </c>
      <c r="B27" s="570"/>
      <c r="C27" s="570"/>
      <c r="D27" s="570"/>
      <c r="E27" s="570"/>
      <c r="F27" s="570"/>
      <c r="G27" s="570"/>
      <c r="H27" s="571"/>
    </row>
    <row r="28" spans="1:8" ht="56.25" x14ac:dyDescent="0.25">
      <c r="A28" s="426">
        <v>1</v>
      </c>
      <c r="B28" s="304" t="s">
        <v>763</v>
      </c>
      <c r="C28" s="364" t="s">
        <v>761</v>
      </c>
      <c r="D28" s="421" t="s">
        <v>671</v>
      </c>
      <c r="E28" s="344" t="s">
        <v>488</v>
      </c>
      <c r="F28" s="91" t="s">
        <v>35</v>
      </c>
      <c r="G28" s="425" t="s">
        <v>113</v>
      </c>
      <c r="H28" s="425" t="s">
        <v>476</v>
      </c>
    </row>
    <row r="29" spans="1:8" ht="56.25" x14ac:dyDescent="0.25">
      <c r="A29" s="426">
        <v>2</v>
      </c>
      <c r="B29" s="304" t="s">
        <v>764</v>
      </c>
      <c r="C29" s="364" t="s">
        <v>762</v>
      </c>
      <c r="D29" s="421" t="s">
        <v>671</v>
      </c>
      <c r="E29" s="344" t="s">
        <v>488</v>
      </c>
      <c r="F29" s="91" t="s">
        <v>35</v>
      </c>
      <c r="G29" s="425" t="s">
        <v>113</v>
      </c>
      <c r="H29" s="425" t="s">
        <v>778</v>
      </c>
    </row>
    <row r="30" spans="1:8" ht="56.25" x14ac:dyDescent="0.25">
      <c r="A30" s="436">
        <v>3</v>
      </c>
      <c r="B30" s="304" t="s">
        <v>865</v>
      </c>
      <c r="C30" s="364" t="s">
        <v>860</v>
      </c>
      <c r="D30" s="601" t="s">
        <v>671</v>
      </c>
      <c r="E30" s="588" t="s">
        <v>488</v>
      </c>
      <c r="F30" s="524" t="s">
        <v>35</v>
      </c>
      <c r="G30" s="516" t="s">
        <v>113</v>
      </c>
      <c r="H30" s="425" t="s">
        <v>799</v>
      </c>
    </row>
    <row r="31" spans="1:8" ht="56.25" x14ac:dyDescent="0.25">
      <c r="A31" s="435">
        <v>4</v>
      </c>
      <c r="B31" s="304" t="s">
        <v>862</v>
      </c>
      <c r="C31" s="364" t="s">
        <v>861</v>
      </c>
      <c r="D31" s="602"/>
      <c r="E31" s="589"/>
      <c r="F31" s="526"/>
      <c r="G31" s="518"/>
      <c r="H31" s="425" t="s">
        <v>799</v>
      </c>
    </row>
    <row r="32" spans="1:8" ht="51" customHeight="1" x14ac:dyDescent="0.25">
      <c r="A32" s="584">
        <v>5</v>
      </c>
      <c r="B32" s="603" t="s">
        <v>872</v>
      </c>
      <c r="C32" s="572" t="s">
        <v>866</v>
      </c>
      <c r="D32" s="566" t="s">
        <v>670</v>
      </c>
      <c r="E32" s="185" t="s">
        <v>869</v>
      </c>
      <c r="F32" s="346" t="s">
        <v>784</v>
      </c>
      <c r="G32" s="346" t="s">
        <v>113</v>
      </c>
      <c r="H32" s="346" t="s">
        <v>867</v>
      </c>
    </row>
    <row r="33" spans="1:8" s="22" customFormat="1" ht="56.25" customHeight="1" x14ac:dyDescent="0.25">
      <c r="A33" s="585"/>
      <c r="B33" s="604"/>
      <c r="C33" s="574"/>
      <c r="D33" s="568"/>
      <c r="E33" s="185" t="s">
        <v>868</v>
      </c>
      <c r="F33" s="100" t="s">
        <v>784</v>
      </c>
      <c r="G33" s="100" t="s">
        <v>113</v>
      </c>
      <c r="H33" s="100" t="s">
        <v>867</v>
      </c>
    </row>
    <row r="34" spans="1:8" ht="38.25" customHeight="1" x14ac:dyDescent="0.25">
      <c r="A34" s="584">
        <v>6</v>
      </c>
      <c r="B34" s="598" t="s">
        <v>871</v>
      </c>
      <c r="C34" s="572" t="s">
        <v>870</v>
      </c>
      <c r="D34" s="566" t="s">
        <v>670</v>
      </c>
      <c r="E34" s="259" t="s">
        <v>673</v>
      </c>
      <c r="F34" s="100" t="s">
        <v>784</v>
      </c>
      <c r="G34" s="100" t="s">
        <v>113</v>
      </c>
      <c r="H34" s="106" t="s">
        <v>476</v>
      </c>
    </row>
    <row r="35" spans="1:8" s="22" customFormat="1" ht="67.5" customHeight="1" x14ac:dyDescent="0.25">
      <c r="A35" s="585"/>
      <c r="B35" s="600"/>
      <c r="C35" s="574"/>
      <c r="D35" s="568"/>
      <c r="E35" s="185" t="s">
        <v>597</v>
      </c>
      <c r="F35" s="100" t="s">
        <v>784</v>
      </c>
      <c r="G35" s="100" t="s">
        <v>113</v>
      </c>
      <c r="H35" s="106" t="s">
        <v>476</v>
      </c>
    </row>
    <row r="36" spans="1:8" ht="82.5" customHeight="1" x14ac:dyDescent="0.25">
      <c r="A36" s="437">
        <v>7</v>
      </c>
      <c r="B36" s="439" t="s">
        <v>874</v>
      </c>
      <c r="C36" s="352" t="s">
        <v>873</v>
      </c>
      <c r="D36" s="438" t="s">
        <v>670</v>
      </c>
      <c r="E36" s="185" t="s">
        <v>673</v>
      </c>
      <c r="F36" s="100" t="s">
        <v>784</v>
      </c>
      <c r="G36" s="100" t="s">
        <v>113</v>
      </c>
      <c r="H36" s="100" t="s">
        <v>476</v>
      </c>
    </row>
    <row r="37" spans="1:8" ht="105" customHeight="1" x14ac:dyDescent="0.25">
      <c r="A37" s="442">
        <v>8</v>
      </c>
      <c r="B37" s="307" t="s">
        <v>875</v>
      </c>
      <c r="C37" s="440" t="s">
        <v>876</v>
      </c>
      <c r="D37" s="421" t="s">
        <v>671</v>
      </c>
      <c r="E37" s="311" t="s">
        <v>673</v>
      </c>
      <c r="F37" s="91" t="s">
        <v>35</v>
      </c>
      <c r="G37" s="425" t="s">
        <v>113</v>
      </c>
      <c r="H37" s="441" t="s">
        <v>476</v>
      </c>
    </row>
    <row r="38" spans="1:8" s="22" customFormat="1" ht="151.5" customHeight="1" x14ac:dyDescent="0.25">
      <c r="A38" s="605">
        <v>9</v>
      </c>
      <c r="B38" s="307" t="s">
        <v>882</v>
      </c>
      <c r="C38" s="440" t="s">
        <v>883</v>
      </c>
      <c r="D38" s="443" t="s">
        <v>671</v>
      </c>
      <c r="E38" s="311" t="s">
        <v>673</v>
      </c>
      <c r="F38" s="91" t="s">
        <v>35</v>
      </c>
      <c r="G38" s="444" t="s">
        <v>113</v>
      </c>
      <c r="H38" s="441" t="s">
        <v>476</v>
      </c>
    </row>
    <row r="39" spans="1:8" ht="56.25" x14ac:dyDescent="0.25">
      <c r="A39" s="368">
        <v>10</v>
      </c>
      <c r="B39" s="382" t="s">
        <v>776</v>
      </c>
      <c r="C39" s="379" t="s">
        <v>672</v>
      </c>
      <c r="D39" s="421" t="s">
        <v>671</v>
      </c>
      <c r="E39" s="185" t="s">
        <v>467</v>
      </c>
      <c r="F39" s="100" t="s">
        <v>600</v>
      </c>
      <c r="G39" s="425" t="s">
        <v>113</v>
      </c>
      <c r="H39" s="100" t="s">
        <v>476</v>
      </c>
    </row>
    <row r="40" spans="1:8" ht="45" x14ac:dyDescent="0.25">
      <c r="A40" s="584">
        <v>11</v>
      </c>
      <c r="B40" s="275" t="s">
        <v>800</v>
      </c>
      <c r="C40" s="361" t="s">
        <v>863</v>
      </c>
      <c r="D40" s="421" t="s">
        <v>671</v>
      </c>
      <c r="E40" s="178" t="s">
        <v>209</v>
      </c>
      <c r="F40" s="296" t="s">
        <v>35</v>
      </c>
      <c r="G40" s="100" t="s">
        <v>113</v>
      </c>
      <c r="H40" s="425" t="s">
        <v>864</v>
      </c>
    </row>
    <row r="41" spans="1:8" ht="30" customHeight="1" x14ac:dyDescent="0.25">
      <c r="A41" s="585"/>
      <c r="B41" s="275" t="s">
        <v>817</v>
      </c>
      <c r="C41" s="361"/>
      <c r="D41" s="421" t="s">
        <v>671</v>
      </c>
      <c r="E41" s="178" t="s">
        <v>209</v>
      </c>
      <c r="F41" s="296" t="s">
        <v>35</v>
      </c>
      <c r="G41" s="100" t="s">
        <v>113</v>
      </c>
      <c r="H41" s="425"/>
    </row>
    <row r="42" spans="1:8" x14ac:dyDescent="0.25">
      <c r="A42" s="22"/>
      <c r="B42" s="22"/>
      <c r="C42" s="22"/>
      <c r="D42" s="22"/>
      <c r="E42" s="22"/>
      <c r="F42" s="22"/>
      <c r="G42" s="22"/>
      <c r="H42" s="22"/>
    </row>
    <row r="43" spans="1:8" x14ac:dyDescent="0.25">
      <c r="A43" s="22"/>
      <c r="B43" s="22"/>
      <c r="C43" s="22"/>
      <c r="D43" s="22"/>
      <c r="E43" s="22"/>
      <c r="F43" s="22"/>
      <c r="G43" s="22"/>
      <c r="H43" s="22"/>
    </row>
    <row r="44" spans="1:8" x14ac:dyDescent="0.25">
      <c r="A44" s="22"/>
      <c r="B44" s="22"/>
      <c r="C44" s="22"/>
      <c r="D44" s="22"/>
      <c r="E44" s="22"/>
      <c r="F44" s="22"/>
      <c r="G44" s="22"/>
      <c r="H44" s="22"/>
    </row>
    <row r="45" spans="1:8" x14ac:dyDescent="0.25">
      <c r="A45" s="22"/>
      <c r="B45" s="22"/>
      <c r="C45" s="22"/>
      <c r="D45" s="22"/>
      <c r="E45" s="22"/>
      <c r="F45" s="22"/>
      <c r="G45" s="22"/>
      <c r="H45" s="22"/>
    </row>
  </sheetData>
  <mergeCells count="15">
    <mergeCell ref="A40:A41"/>
    <mergeCell ref="A5:H5"/>
    <mergeCell ref="A27:H27"/>
    <mergeCell ref="D30:D31"/>
    <mergeCell ref="E30:E31"/>
    <mergeCell ref="F30:F31"/>
    <mergeCell ref="G30:G31"/>
    <mergeCell ref="B32:B33"/>
    <mergeCell ref="C32:C33"/>
    <mergeCell ref="D32:D33"/>
    <mergeCell ref="A32:A33"/>
    <mergeCell ref="B34:B35"/>
    <mergeCell ref="C34:C35"/>
    <mergeCell ref="D34:D35"/>
    <mergeCell ref="A34:A35"/>
  </mergeCells>
  <hyperlinks>
    <hyperlink ref="E40" r:id="rId1"/>
    <hyperlink ref="E28" r:id="rId2"/>
    <hyperlink ref="E39" r:id="rId3"/>
    <hyperlink ref="E29" r:id="rId4"/>
    <hyperlink ref="E6" r:id="rId5"/>
    <hyperlink ref="E9" r:id="rId6"/>
    <hyperlink ref="E13" r:id="rId7"/>
    <hyperlink ref="E7" r:id="rId8"/>
    <hyperlink ref="E15" r:id="rId9"/>
    <hyperlink ref="E18" r:id="rId10" display="http://нэб.рф/"/>
    <hyperlink ref="E12" r:id="rId11"/>
    <hyperlink ref="E10" r:id="rId12"/>
    <hyperlink ref="E20" r:id="rId13"/>
    <hyperlink ref="E14" r:id="rId14"/>
    <hyperlink ref="E21" r:id="rId15"/>
    <hyperlink ref="E22" r:id="rId16"/>
    <hyperlink ref="E17" r:id="rId17"/>
    <hyperlink ref="E26" r:id="rId18"/>
    <hyperlink ref="E30" r:id="rId19"/>
    <hyperlink ref="E37" r:id="rId20"/>
    <hyperlink ref="E24" r:id="rId21"/>
    <hyperlink ref="E23" r:id="rId22"/>
    <hyperlink ref="E33" r:id="rId23"/>
    <hyperlink ref="E32" r:id="rId24"/>
    <hyperlink ref="E25" r:id="rId25"/>
    <hyperlink ref="E11" r:id="rId26"/>
    <hyperlink ref="E41" r:id="rId27"/>
    <hyperlink ref="E19" r:id="rId28" display="https://www.prlib.ru/"/>
    <hyperlink ref="E8" r:id="rId29"/>
    <hyperlink ref="E38" r:id="rId30"/>
  </hyperlinks>
  <pageMargins left="0.7" right="0.7" top="0.75" bottom="0.75" header="0.3" footer="0.3"/>
  <pageSetup paperSize="9"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5" workbookViewId="0">
      <selection activeCell="B34" sqref="B34"/>
    </sheetView>
  </sheetViews>
  <sheetFormatPr defaultRowHeight="15" x14ac:dyDescent="0.25"/>
  <cols>
    <col min="1" max="1" width="5.28515625" customWidth="1"/>
    <col min="2" max="2" width="32.28515625" customWidth="1"/>
    <col min="3" max="3" width="32.85546875" customWidth="1"/>
    <col min="4" max="4" width="24.7109375" customWidth="1"/>
    <col min="5" max="5" width="23.28515625" customWidth="1"/>
    <col min="6" max="6" width="23" customWidth="1"/>
    <col min="7" max="7" width="19.42578125" customWidth="1"/>
    <col min="8" max="8" width="15" customWidth="1"/>
  </cols>
  <sheetData>
    <row r="1" spans="1:7" ht="15.75" x14ac:dyDescent="0.25">
      <c r="A1" s="462" t="s">
        <v>87</v>
      </c>
      <c r="B1" s="462"/>
      <c r="C1" s="462"/>
      <c r="D1" s="1"/>
      <c r="E1" s="1"/>
      <c r="F1" s="1"/>
      <c r="G1" s="1"/>
    </row>
    <row r="2" spans="1:7" x14ac:dyDescent="0.25">
      <c r="A2" s="2"/>
      <c r="B2" s="2"/>
      <c r="C2" s="2"/>
      <c r="D2" s="1"/>
      <c r="E2" s="1"/>
      <c r="F2" s="1"/>
      <c r="G2" s="1"/>
    </row>
    <row r="3" spans="1:7" ht="32.25" customHeight="1" x14ac:dyDescent="0.25">
      <c r="A3" s="4" t="s">
        <v>0</v>
      </c>
      <c r="B3" s="3" t="s">
        <v>1</v>
      </c>
      <c r="C3" s="3" t="s">
        <v>2</v>
      </c>
      <c r="D3" s="5" t="s">
        <v>88</v>
      </c>
      <c r="E3" s="6" t="s">
        <v>89</v>
      </c>
      <c r="F3" s="5" t="s">
        <v>90</v>
      </c>
      <c r="G3" s="5" t="s">
        <v>91</v>
      </c>
    </row>
    <row r="4" spans="1:7" x14ac:dyDescent="0.25">
      <c r="A4" s="463" t="s">
        <v>22</v>
      </c>
      <c r="B4" s="464"/>
      <c r="C4" s="464"/>
      <c r="D4" s="464"/>
      <c r="E4" s="464"/>
      <c r="F4" s="465"/>
      <c r="G4" s="1"/>
    </row>
    <row r="5" spans="1:7" ht="38.25" x14ac:dyDescent="0.25">
      <c r="A5" s="28">
        <v>1</v>
      </c>
      <c r="B5" s="23" t="s">
        <v>17</v>
      </c>
      <c r="C5" s="216" t="s">
        <v>61</v>
      </c>
      <c r="D5" s="187" t="s">
        <v>23</v>
      </c>
      <c r="E5" s="188" t="s">
        <v>92</v>
      </c>
      <c r="F5" s="189" t="s">
        <v>93</v>
      </c>
      <c r="G5" s="29"/>
    </row>
    <row r="6" spans="1:7" ht="24" x14ac:dyDescent="0.25">
      <c r="A6" s="28">
        <v>2</v>
      </c>
      <c r="B6" s="28" t="s">
        <v>265</v>
      </c>
      <c r="C6" s="217" t="s">
        <v>235</v>
      </c>
      <c r="D6" s="186" t="s">
        <v>23</v>
      </c>
      <c r="E6" s="188" t="s">
        <v>28</v>
      </c>
      <c r="F6" s="189" t="s">
        <v>93</v>
      </c>
      <c r="G6" s="30"/>
    </row>
    <row r="7" spans="1:7" ht="36" x14ac:dyDescent="0.25">
      <c r="A7" s="28">
        <v>3</v>
      </c>
      <c r="B7" s="28" t="s">
        <v>21</v>
      </c>
      <c r="C7" s="31" t="s">
        <v>94</v>
      </c>
      <c r="D7" s="186" t="s">
        <v>24</v>
      </c>
      <c r="E7" s="188" t="s">
        <v>95</v>
      </c>
      <c r="F7" s="189" t="s">
        <v>96</v>
      </c>
      <c r="G7" s="30"/>
    </row>
    <row r="8" spans="1:7" ht="36" x14ac:dyDescent="0.25">
      <c r="A8" s="28">
        <v>4</v>
      </c>
      <c r="B8" s="28" t="s">
        <v>14</v>
      </c>
      <c r="C8" s="217" t="s">
        <v>97</v>
      </c>
      <c r="D8" s="186" t="s">
        <v>348</v>
      </c>
      <c r="E8" s="188" t="s">
        <v>98</v>
      </c>
      <c r="F8" s="189" t="s">
        <v>99</v>
      </c>
      <c r="G8" s="30"/>
    </row>
    <row r="9" spans="1:7" ht="36" x14ac:dyDescent="0.25">
      <c r="A9" s="28">
        <v>5</v>
      </c>
      <c r="B9" s="23" t="s">
        <v>3</v>
      </c>
      <c r="C9" s="149" t="s">
        <v>479</v>
      </c>
      <c r="D9" s="186" t="s">
        <v>31</v>
      </c>
      <c r="E9" s="188" t="s">
        <v>32</v>
      </c>
      <c r="F9" s="189" t="s">
        <v>100</v>
      </c>
      <c r="G9" s="30"/>
    </row>
    <row r="10" spans="1:7" ht="36" x14ac:dyDescent="0.25">
      <c r="A10" s="28">
        <v>6</v>
      </c>
      <c r="B10" s="28" t="s">
        <v>25</v>
      </c>
      <c r="C10" s="217" t="s">
        <v>101</v>
      </c>
      <c r="D10" s="186" t="s">
        <v>26</v>
      </c>
      <c r="E10" s="188" t="s">
        <v>32</v>
      </c>
      <c r="F10" s="189" t="s">
        <v>100</v>
      </c>
      <c r="G10" s="30"/>
    </row>
    <row r="11" spans="1:7" ht="24" x14ac:dyDescent="0.25">
      <c r="A11" s="28">
        <v>7</v>
      </c>
      <c r="B11" s="28" t="s">
        <v>66</v>
      </c>
      <c r="C11" s="217" t="s">
        <v>102</v>
      </c>
      <c r="D11" s="186" t="s">
        <v>30</v>
      </c>
      <c r="E11" s="188" t="s">
        <v>103</v>
      </c>
      <c r="F11" s="189" t="s">
        <v>104</v>
      </c>
      <c r="G11" s="30"/>
    </row>
    <row r="12" spans="1:7" ht="24" x14ac:dyDescent="0.25">
      <c r="A12" s="28">
        <v>8</v>
      </c>
      <c r="B12" s="28" t="s">
        <v>145</v>
      </c>
      <c r="C12" s="217" t="s">
        <v>105</v>
      </c>
      <c r="D12" s="186" t="s">
        <v>106</v>
      </c>
      <c r="E12" s="188" t="s">
        <v>103</v>
      </c>
      <c r="F12" s="189" t="s">
        <v>107</v>
      </c>
      <c r="G12" s="30"/>
    </row>
    <row r="13" spans="1:7" ht="36" x14ac:dyDescent="0.25">
      <c r="A13" s="28">
        <v>9</v>
      </c>
      <c r="B13" s="28" t="s">
        <v>69</v>
      </c>
      <c r="C13" s="218" t="s">
        <v>108</v>
      </c>
      <c r="D13" s="186" t="s">
        <v>29</v>
      </c>
      <c r="E13" s="188" t="s">
        <v>28</v>
      </c>
      <c r="F13" s="189" t="s">
        <v>100</v>
      </c>
      <c r="G13" s="30"/>
    </row>
    <row r="14" spans="1:7" ht="24" x14ac:dyDescent="0.25">
      <c r="A14" s="28">
        <v>10</v>
      </c>
      <c r="B14" s="28" t="s">
        <v>75</v>
      </c>
      <c r="C14" s="218" t="s">
        <v>109</v>
      </c>
      <c r="D14" s="187" t="s">
        <v>110</v>
      </c>
      <c r="E14" s="188" t="s">
        <v>28</v>
      </c>
      <c r="F14" s="189" t="s">
        <v>111</v>
      </c>
      <c r="G14" s="30"/>
    </row>
    <row r="15" spans="1:7" ht="36" x14ac:dyDescent="0.25">
      <c r="A15" s="28">
        <v>11</v>
      </c>
      <c r="B15" s="28" t="s">
        <v>18</v>
      </c>
      <c r="C15" s="31" t="s">
        <v>112</v>
      </c>
      <c r="D15" s="187" t="s">
        <v>27</v>
      </c>
      <c r="E15" s="188" t="s">
        <v>28</v>
      </c>
      <c r="F15" s="189" t="s">
        <v>100</v>
      </c>
      <c r="G15" s="30"/>
    </row>
    <row r="16" spans="1:7" ht="25.5" x14ac:dyDescent="0.25">
      <c r="A16" s="28">
        <v>12</v>
      </c>
      <c r="B16" s="23" t="s">
        <v>7</v>
      </c>
      <c r="C16" s="203" t="s">
        <v>72</v>
      </c>
      <c r="D16" s="187" t="s">
        <v>34</v>
      </c>
      <c r="E16" s="188" t="s">
        <v>35</v>
      </c>
      <c r="F16" s="189" t="s">
        <v>113</v>
      </c>
      <c r="G16" s="30"/>
    </row>
    <row r="17" spans="1:7" ht="55.5" customHeight="1" x14ac:dyDescent="0.25">
      <c r="A17" s="28">
        <v>13</v>
      </c>
      <c r="B17" s="23" t="s">
        <v>298</v>
      </c>
      <c r="C17" s="149" t="s">
        <v>77</v>
      </c>
      <c r="D17" s="186" t="s">
        <v>36</v>
      </c>
      <c r="E17" s="188" t="s">
        <v>118</v>
      </c>
      <c r="F17" s="189" t="s">
        <v>119</v>
      </c>
      <c r="G17" s="30"/>
    </row>
    <row r="18" spans="1:7" ht="55.5" customHeight="1" x14ac:dyDescent="0.25">
      <c r="A18" s="28">
        <v>14</v>
      </c>
      <c r="B18" s="23" t="s">
        <v>299</v>
      </c>
      <c r="C18" s="149" t="s">
        <v>230</v>
      </c>
      <c r="D18" s="187" t="s">
        <v>36</v>
      </c>
      <c r="E18" s="188" t="s">
        <v>118</v>
      </c>
      <c r="F18" s="189" t="s">
        <v>119</v>
      </c>
      <c r="G18" s="30"/>
    </row>
    <row r="19" spans="1:7" ht="30" customHeight="1" x14ac:dyDescent="0.25">
      <c r="A19" s="28">
        <v>15</v>
      </c>
      <c r="B19" s="28" t="s">
        <v>73</v>
      </c>
      <c r="C19" s="218" t="s">
        <v>74</v>
      </c>
      <c r="D19" s="186" t="s">
        <v>114</v>
      </c>
      <c r="E19" s="188" t="s">
        <v>115</v>
      </c>
      <c r="F19" s="189" t="s">
        <v>116</v>
      </c>
      <c r="G19" s="29" t="s">
        <v>117</v>
      </c>
    </row>
    <row r="20" spans="1:7" s="22" customFormat="1" ht="37.5" customHeight="1" x14ac:dyDescent="0.25">
      <c r="A20" s="28">
        <v>16</v>
      </c>
      <c r="B20" s="32" t="s">
        <v>187</v>
      </c>
      <c r="C20" s="33" t="s">
        <v>188</v>
      </c>
      <c r="D20" s="178" t="s">
        <v>481</v>
      </c>
      <c r="E20" s="31" t="s">
        <v>28</v>
      </c>
      <c r="F20" s="189" t="s">
        <v>93</v>
      </c>
      <c r="G20" s="31" t="s">
        <v>191</v>
      </c>
    </row>
    <row r="21" spans="1:7" ht="36" x14ac:dyDescent="0.25">
      <c r="A21" s="28">
        <v>17</v>
      </c>
      <c r="B21" s="28" t="s">
        <v>15</v>
      </c>
      <c r="C21" s="219" t="s">
        <v>16</v>
      </c>
      <c r="D21" s="35" t="s">
        <v>37</v>
      </c>
      <c r="E21" s="188" t="s">
        <v>122</v>
      </c>
      <c r="F21" s="189" t="s">
        <v>123</v>
      </c>
      <c r="G21" s="8" t="s">
        <v>124</v>
      </c>
    </row>
    <row r="22" spans="1:7" ht="36" x14ac:dyDescent="0.25">
      <c r="A22" s="28">
        <v>18</v>
      </c>
      <c r="B22" s="28" t="s">
        <v>5</v>
      </c>
      <c r="C22" s="208" t="s">
        <v>144</v>
      </c>
      <c r="D22" s="176" t="s">
        <v>126</v>
      </c>
      <c r="E22" s="31" t="s">
        <v>127</v>
      </c>
      <c r="F22" s="189" t="s">
        <v>100</v>
      </c>
      <c r="G22" s="29" t="s">
        <v>124</v>
      </c>
    </row>
    <row r="23" spans="1:7" s="22" customFormat="1" ht="24" x14ac:dyDescent="0.25">
      <c r="A23" s="28">
        <v>19</v>
      </c>
      <c r="B23" s="220" t="s">
        <v>38</v>
      </c>
      <c r="C23" s="188" t="s">
        <v>147</v>
      </c>
      <c r="D23" s="177" t="s">
        <v>39</v>
      </c>
      <c r="E23" s="188" t="s">
        <v>128</v>
      </c>
      <c r="F23" s="189" t="s">
        <v>129</v>
      </c>
      <c r="G23" s="8" t="s">
        <v>124</v>
      </c>
    </row>
    <row r="24" spans="1:7" ht="24" x14ac:dyDescent="0.25">
      <c r="A24" s="28">
        <v>20</v>
      </c>
      <c r="B24" s="32" t="s">
        <v>332</v>
      </c>
      <c r="C24" s="33" t="s">
        <v>338</v>
      </c>
      <c r="D24" s="32" t="s">
        <v>335</v>
      </c>
      <c r="E24" s="72" t="s">
        <v>334</v>
      </c>
      <c r="F24" s="74" t="s">
        <v>113</v>
      </c>
      <c r="G24" s="79" t="s">
        <v>197</v>
      </c>
    </row>
    <row r="25" spans="1:7" x14ac:dyDescent="0.25">
      <c r="A25" s="468" t="s">
        <v>40</v>
      </c>
      <c r="B25" s="469"/>
      <c r="C25" s="469"/>
      <c r="D25" s="469"/>
      <c r="E25" s="469"/>
      <c r="F25" s="470"/>
      <c r="G25" s="7"/>
    </row>
    <row r="26" spans="1:7" x14ac:dyDescent="0.25">
      <c r="A26" s="80">
        <v>1</v>
      </c>
      <c r="B26" s="28" t="s">
        <v>9</v>
      </c>
      <c r="C26" s="471" t="s">
        <v>272</v>
      </c>
      <c r="D26" s="473" t="s">
        <v>41</v>
      </c>
      <c r="E26" s="475" t="s">
        <v>130</v>
      </c>
      <c r="F26" s="476" t="s">
        <v>119</v>
      </c>
      <c r="G26" s="466"/>
    </row>
    <row r="27" spans="1:7" ht="24" x14ac:dyDescent="0.25">
      <c r="A27" s="81">
        <v>2</v>
      </c>
      <c r="B27" s="28" t="s">
        <v>10</v>
      </c>
      <c r="C27" s="472"/>
      <c r="D27" s="474"/>
      <c r="E27" s="475"/>
      <c r="F27" s="476"/>
      <c r="G27" s="467"/>
    </row>
    <row r="28" spans="1:7" ht="33" customHeight="1" x14ac:dyDescent="0.25">
      <c r="A28" s="28">
        <v>3</v>
      </c>
      <c r="B28" s="28" t="s">
        <v>131</v>
      </c>
      <c r="C28" s="218" t="s">
        <v>132</v>
      </c>
      <c r="D28" s="186" t="s">
        <v>44</v>
      </c>
      <c r="E28" s="188" t="s">
        <v>35</v>
      </c>
      <c r="F28" s="189" t="s">
        <v>133</v>
      </c>
      <c r="G28" s="30"/>
    </row>
    <row r="29" spans="1:7" ht="51.75" customHeight="1" x14ac:dyDescent="0.25">
      <c r="A29" s="28">
        <v>4</v>
      </c>
      <c r="B29" s="28" t="s">
        <v>134</v>
      </c>
      <c r="C29" s="218" t="s">
        <v>80</v>
      </c>
      <c r="D29" s="186" t="s">
        <v>42</v>
      </c>
      <c r="E29" s="188" t="s">
        <v>135</v>
      </c>
      <c r="F29" s="189" t="s">
        <v>136</v>
      </c>
      <c r="G29" s="8" t="s">
        <v>124</v>
      </c>
    </row>
    <row r="30" spans="1:7" s="22" customFormat="1" ht="34.5" customHeight="1" x14ac:dyDescent="0.25">
      <c r="A30" s="480">
        <v>5</v>
      </c>
      <c r="B30" s="28" t="s">
        <v>269</v>
      </c>
      <c r="C30" s="221" t="s">
        <v>84</v>
      </c>
      <c r="D30" s="186" t="s">
        <v>45</v>
      </c>
      <c r="E30" s="188" t="s">
        <v>35</v>
      </c>
      <c r="F30" s="189" t="s">
        <v>113</v>
      </c>
      <c r="G30" s="8"/>
    </row>
    <row r="31" spans="1:7" ht="38.25" customHeight="1" x14ac:dyDescent="0.25">
      <c r="A31" s="481"/>
      <c r="B31" s="28" t="s">
        <v>270</v>
      </c>
      <c r="C31" s="221" t="s">
        <v>138</v>
      </c>
      <c r="D31" s="187" t="s">
        <v>45</v>
      </c>
      <c r="E31" s="188" t="s">
        <v>35</v>
      </c>
      <c r="F31" s="189" t="s">
        <v>113</v>
      </c>
      <c r="G31" s="8"/>
    </row>
    <row r="32" spans="1:7" ht="24.75" x14ac:dyDescent="0.25">
      <c r="A32" s="28">
        <v>6</v>
      </c>
      <c r="B32" s="28" t="s">
        <v>83</v>
      </c>
      <c r="C32" s="222" t="s">
        <v>139</v>
      </c>
      <c r="D32" s="186" t="s">
        <v>43</v>
      </c>
      <c r="E32" s="188" t="s">
        <v>35</v>
      </c>
      <c r="F32" s="189" t="s">
        <v>113</v>
      </c>
      <c r="G32" s="30" t="s">
        <v>140</v>
      </c>
    </row>
    <row r="33" spans="1:7" ht="36.75" x14ac:dyDescent="0.25">
      <c r="A33" s="28">
        <v>7</v>
      </c>
      <c r="B33" s="36" t="s">
        <v>59</v>
      </c>
      <c r="C33" s="222" t="s">
        <v>139</v>
      </c>
      <c r="D33" s="186" t="s">
        <v>141</v>
      </c>
      <c r="E33" s="188" t="s">
        <v>35</v>
      </c>
      <c r="F33" s="189" t="s">
        <v>113</v>
      </c>
      <c r="G33" s="30" t="s">
        <v>140</v>
      </c>
    </row>
    <row r="34" spans="1:7" ht="26.25" x14ac:dyDescent="0.25">
      <c r="A34" s="28">
        <v>8</v>
      </c>
      <c r="B34" s="223" t="s">
        <v>85</v>
      </c>
      <c r="C34" s="445" t="s">
        <v>233</v>
      </c>
      <c r="D34" s="179" t="s">
        <v>482</v>
      </c>
      <c r="E34" s="188" t="s">
        <v>35</v>
      </c>
      <c r="F34" s="189" t="s">
        <v>113</v>
      </c>
      <c r="G34" s="477" t="s">
        <v>140</v>
      </c>
    </row>
    <row r="35" spans="1:7" ht="25.5" x14ac:dyDescent="0.25">
      <c r="A35" s="28">
        <v>9</v>
      </c>
      <c r="B35" s="224" t="s">
        <v>86</v>
      </c>
      <c r="C35" s="446"/>
      <c r="D35" s="186" t="s">
        <v>142</v>
      </c>
      <c r="E35" s="188" t="s">
        <v>35</v>
      </c>
      <c r="F35" s="189" t="s">
        <v>113</v>
      </c>
      <c r="G35" s="478"/>
    </row>
    <row r="36" spans="1:7" ht="24.75" customHeight="1" x14ac:dyDescent="0.25">
      <c r="A36" s="28">
        <v>10</v>
      </c>
      <c r="B36" s="223" t="s">
        <v>48</v>
      </c>
      <c r="C36" s="447"/>
      <c r="D36" s="179" t="s">
        <v>483</v>
      </c>
      <c r="E36" s="188" t="s">
        <v>35</v>
      </c>
      <c r="F36" s="189" t="s">
        <v>113</v>
      </c>
      <c r="G36" s="479"/>
    </row>
    <row r="37" spans="1:7" ht="48" x14ac:dyDescent="0.25">
      <c r="A37" s="28">
        <v>11</v>
      </c>
      <c r="B37" s="36" t="s">
        <v>49</v>
      </c>
      <c r="C37" s="460" t="s">
        <v>236</v>
      </c>
      <c r="D37" s="186" t="s">
        <v>50</v>
      </c>
      <c r="E37" s="188" t="s">
        <v>28</v>
      </c>
      <c r="F37" s="189" t="s">
        <v>133</v>
      </c>
      <c r="G37" s="30" t="s">
        <v>140</v>
      </c>
    </row>
    <row r="38" spans="1:7" ht="24.75" x14ac:dyDescent="0.25">
      <c r="A38" s="28">
        <v>12</v>
      </c>
      <c r="B38" s="36" t="s">
        <v>51</v>
      </c>
      <c r="C38" s="461"/>
      <c r="D38" s="187" t="s">
        <v>52</v>
      </c>
      <c r="E38" s="188" t="s">
        <v>35</v>
      </c>
      <c r="F38" s="189" t="s">
        <v>113</v>
      </c>
      <c r="G38" s="30" t="s">
        <v>140</v>
      </c>
    </row>
    <row r="39" spans="1:7" ht="24.75" x14ac:dyDescent="0.25">
      <c r="A39" s="28">
        <v>13</v>
      </c>
      <c r="B39" s="36" t="s">
        <v>53</v>
      </c>
      <c r="C39" s="461"/>
      <c r="D39" s="187" t="s">
        <v>54</v>
      </c>
      <c r="E39" s="188" t="s">
        <v>35</v>
      </c>
      <c r="F39" s="189" t="s">
        <v>113</v>
      </c>
      <c r="G39" s="30" t="s">
        <v>140</v>
      </c>
    </row>
    <row r="40" spans="1:7" ht="24.75" x14ac:dyDescent="0.25">
      <c r="A40" s="28">
        <v>14</v>
      </c>
      <c r="B40" s="36" t="s">
        <v>55</v>
      </c>
      <c r="C40" s="461"/>
      <c r="D40" s="187" t="s">
        <v>56</v>
      </c>
      <c r="E40" s="188" t="s">
        <v>35</v>
      </c>
      <c r="F40" s="189" t="s">
        <v>113</v>
      </c>
      <c r="G40" s="30" t="s">
        <v>140</v>
      </c>
    </row>
    <row r="41" spans="1:7" ht="24.75" x14ac:dyDescent="0.25">
      <c r="A41" s="28">
        <v>15</v>
      </c>
      <c r="B41" s="36" t="s">
        <v>57</v>
      </c>
      <c r="C41" s="461"/>
      <c r="D41" s="187" t="s">
        <v>58</v>
      </c>
      <c r="E41" s="188" t="s">
        <v>35</v>
      </c>
      <c r="F41" s="189" t="s">
        <v>113</v>
      </c>
      <c r="G41" s="30" t="s">
        <v>140</v>
      </c>
    </row>
    <row r="42" spans="1:7" ht="48" x14ac:dyDescent="0.25">
      <c r="A42" s="28">
        <v>16</v>
      </c>
      <c r="B42" s="26" t="s">
        <v>143</v>
      </c>
      <c r="C42" s="189" t="s">
        <v>223</v>
      </c>
      <c r="D42" s="40" t="s">
        <v>47</v>
      </c>
      <c r="E42" s="188" t="s">
        <v>35</v>
      </c>
      <c r="F42" s="189" t="s">
        <v>113</v>
      </c>
      <c r="G42" s="41"/>
    </row>
  </sheetData>
  <mergeCells count="12">
    <mergeCell ref="C37:C41"/>
    <mergeCell ref="A1:C1"/>
    <mergeCell ref="A4:F4"/>
    <mergeCell ref="G26:G27"/>
    <mergeCell ref="A25:F25"/>
    <mergeCell ref="C26:C27"/>
    <mergeCell ref="D26:D27"/>
    <mergeCell ref="E26:E27"/>
    <mergeCell ref="F26:F27"/>
    <mergeCell ref="C34:C36"/>
    <mergeCell ref="G34:G36"/>
    <mergeCell ref="A30:A31"/>
  </mergeCells>
  <hyperlinks>
    <hyperlink ref="D7" r:id="rId1"/>
    <hyperlink ref="D26" r:id="rId2"/>
    <hyperlink ref="D10" r:id="rId3"/>
    <hyperlink ref="D13" r:id="rId4"/>
    <hyperlink ref="D11" r:id="rId5"/>
    <hyperlink ref="D12" r:id="rId6"/>
    <hyperlink ref="D15" r:id="rId7" display="http://www.polpred.com/"/>
    <hyperlink ref="D6" r:id="rId8"/>
    <hyperlink ref="D29" r:id="rId9"/>
    <hyperlink ref="D28" r:id="rId10"/>
    <hyperlink ref="D32" r:id="rId11"/>
    <hyperlink ref="D31" r:id="rId12"/>
    <hyperlink ref="D33" r:id="rId13"/>
    <hyperlink ref="D38" r:id="rId14" display="http://www.springerprotocols.com/"/>
    <hyperlink ref="D39" r:id="rId15" display="http://www.springermaterials.com/"/>
    <hyperlink ref="D40" r:id="rId16"/>
    <hyperlink ref="D41" r:id="rId17" display="http://www.springerlink.com/"/>
    <hyperlink ref="D21" r:id="rId18" display="http://www2.viniti.ru/"/>
    <hyperlink ref="D22" r:id="rId19"/>
    <hyperlink ref="D42" r:id="rId20" display="http://arch.neicon.ru/"/>
    <hyperlink ref="D5" r:id="rId21"/>
    <hyperlink ref="D20" r:id="rId22"/>
    <hyperlink ref="D30" r:id="rId23"/>
    <hyperlink ref="D17" r:id="rId24"/>
    <hyperlink ref="D8" r:id="rId25"/>
    <hyperlink ref="D19" r:id="rId26"/>
    <hyperlink ref="D23" r:id="rId27"/>
    <hyperlink ref="D9" r:id="rId28"/>
    <hyperlink ref="D37" r:id="rId29"/>
    <hyperlink ref="D35" r:id="rId30"/>
    <hyperlink ref="D34" r:id="rId31"/>
    <hyperlink ref="D36" r:id="rId3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5" workbookViewId="0">
      <selection activeCell="B5" sqref="A5:H43"/>
    </sheetView>
  </sheetViews>
  <sheetFormatPr defaultRowHeight="15" x14ac:dyDescent="0.25"/>
  <cols>
    <col min="1" max="1" width="6.28515625" customWidth="1"/>
    <col min="2" max="2" width="30.140625" customWidth="1"/>
    <col min="3" max="3" width="28.5703125" customWidth="1"/>
    <col min="4" max="4" width="23.5703125" customWidth="1"/>
    <col min="5" max="5" width="25.42578125" customWidth="1"/>
    <col min="6" max="6" width="19.42578125" customWidth="1"/>
    <col min="7" max="7" width="22.5703125" customWidth="1"/>
    <col min="8" max="8" width="18.140625" customWidth="1"/>
  </cols>
  <sheetData>
    <row r="1" spans="1:8" ht="18.75" x14ac:dyDescent="0.3">
      <c r="C1" s="11" t="s">
        <v>159</v>
      </c>
      <c r="D1" s="12"/>
    </row>
    <row r="2" spans="1:8" x14ac:dyDescent="0.25">
      <c r="C2" s="13"/>
    </row>
    <row r="3" spans="1:8" ht="24" x14ac:dyDescent="0.25">
      <c r="A3" s="14" t="s">
        <v>0</v>
      </c>
      <c r="B3" s="15" t="s">
        <v>1</v>
      </c>
      <c r="C3" s="16" t="s">
        <v>162</v>
      </c>
      <c r="D3" s="16" t="s">
        <v>163</v>
      </c>
      <c r="E3" s="17" t="s">
        <v>88</v>
      </c>
      <c r="F3" s="18" t="s">
        <v>89</v>
      </c>
      <c r="G3" s="17" t="s">
        <v>90</v>
      </c>
      <c r="H3" s="17" t="s">
        <v>91</v>
      </c>
    </row>
    <row r="4" spans="1:8" x14ac:dyDescent="0.25">
      <c r="A4" s="486" t="s">
        <v>22</v>
      </c>
      <c r="B4" s="487"/>
      <c r="C4" s="487"/>
      <c r="D4" s="487"/>
      <c r="E4" s="487"/>
      <c r="F4" s="487"/>
      <c r="G4" s="487"/>
      <c r="H4" s="487"/>
    </row>
    <row r="5" spans="1:8" ht="41.25" customHeight="1" x14ac:dyDescent="0.25">
      <c r="A5" s="42">
        <v>1</v>
      </c>
      <c r="B5" s="28" t="s">
        <v>17</v>
      </c>
      <c r="C5" s="43" t="s">
        <v>148</v>
      </c>
      <c r="D5" s="44" t="s">
        <v>274</v>
      </c>
      <c r="E5" s="187" t="s">
        <v>23</v>
      </c>
      <c r="F5" s="188" t="s">
        <v>92</v>
      </c>
      <c r="G5" s="189" t="s">
        <v>93</v>
      </c>
      <c r="H5" s="45"/>
    </row>
    <row r="6" spans="1:8" ht="24" x14ac:dyDescent="0.25">
      <c r="A6" s="42">
        <v>2</v>
      </c>
      <c r="B6" s="28" t="s">
        <v>266</v>
      </c>
      <c r="C6" s="46" t="s">
        <v>237</v>
      </c>
      <c r="D6" s="33" t="s">
        <v>166</v>
      </c>
      <c r="E6" s="186" t="s">
        <v>23</v>
      </c>
      <c r="F6" s="31" t="s">
        <v>28</v>
      </c>
      <c r="G6" s="189" t="s">
        <v>93</v>
      </c>
      <c r="H6" s="48"/>
    </row>
    <row r="7" spans="1:8" ht="36" x14ac:dyDescent="0.25">
      <c r="A7" s="42">
        <v>3</v>
      </c>
      <c r="B7" s="28" t="s">
        <v>21</v>
      </c>
      <c r="C7" s="49" t="s">
        <v>149</v>
      </c>
      <c r="D7" s="33" t="s">
        <v>167</v>
      </c>
      <c r="E7" s="186" t="s">
        <v>24</v>
      </c>
      <c r="F7" s="31" t="s">
        <v>150</v>
      </c>
      <c r="G7" s="189" t="s">
        <v>96</v>
      </c>
      <c r="H7" s="48"/>
    </row>
    <row r="8" spans="1:8" ht="36" x14ac:dyDescent="0.25">
      <c r="A8" s="42">
        <v>4</v>
      </c>
      <c r="B8" s="28" t="s">
        <v>14</v>
      </c>
      <c r="C8" s="46" t="s">
        <v>151</v>
      </c>
      <c r="D8" s="33" t="s">
        <v>317</v>
      </c>
      <c r="E8" s="186" t="s">
        <v>348</v>
      </c>
      <c r="F8" s="31" t="s">
        <v>98</v>
      </c>
      <c r="G8" s="189" t="s">
        <v>99</v>
      </c>
      <c r="H8" s="48"/>
    </row>
    <row r="9" spans="1:8" ht="36" x14ac:dyDescent="0.25">
      <c r="A9" s="42">
        <v>5</v>
      </c>
      <c r="B9" s="28" t="s">
        <v>383</v>
      </c>
      <c r="C9" s="49" t="s">
        <v>480</v>
      </c>
      <c r="D9" s="33" t="s">
        <v>168</v>
      </c>
      <c r="E9" s="186" t="s">
        <v>31</v>
      </c>
      <c r="F9" s="31" t="s">
        <v>32</v>
      </c>
      <c r="G9" s="189" t="s">
        <v>100</v>
      </c>
      <c r="H9" s="48"/>
    </row>
    <row r="10" spans="1:8" ht="36" x14ac:dyDescent="0.25">
      <c r="A10" s="42">
        <v>6</v>
      </c>
      <c r="B10" s="28" t="s">
        <v>25</v>
      </c>
      <c r="C10" s="46" t="s">
        <v>392</v>
      </c>
      <c r="D10" s="33" t="s">
        <v>169</v>
      </c>
      <c r="E10" s="186" t="s">
        <v>26</v>
      </c>
      <c r="F10" s="31" t="s">
        <v>32</v>
      </c>
      <c r="G10" s="189" t="s">
        <v>100</v>
      </c>
      <c r="H10" s="48"/>
    </row>
    <row r="11" spans="1:8" ht="24" x14ac:dyDescent="0.25">
      <c r="A11" s="42">
        <v>7</v>
      </c>
      <c r="B11" s="28" t="s">
        <v>66</v>
      </c>
      <c r="C11" s="46" t="s">
        <v>152</v>
      </c>
      <c r="D11" s="33" t="s">
        <v>170</v>
      </c>
      <c r="E11" s="186" t="s">
        <v>30</v>
      </c>
      <c r="F11" s="31" t="s">
        <v>103</v>
      </c>
      <c r="G11" s="189" t="s">
        <v>104</v>
      </c>
      <c r="H11" s="48"/>
    </row>
    <row r="12" spans="1:8" ht="24" x14ac:dyDescent="0.25">
      <c r="A12" s="42">
        <v>8</v>
      </c>
      <c r="B12" s="28" t="s">
        <v>171</v>
      </c>
      <c r="C12" s="46" t="s">
        <v>153</v>
      </c>
      <c r="D12" s="33" t="s">
        <v>172</v>
      </c>
      <c r="E12" s="186" t="s">
        <v>106</v>
      </c>
      <c r="F12" s="31" t="s">
        <v>103</v>
      </c>
      <c r="G12" s="189" t="s">
        <v>107</v>
      </c>
      <c r="H12" s="48"/>
    </row>
    <row r="13" spans="1:8" ht="36" x14ac:dyDescent="0.25">
      <c r="A13" s="42">
        <v>9</v>
      </c>
      <c r="B13" s="28" t="s">
        <v>69</v>
      </c>
      <c r="C13" s="194" t="s">
        <v>154</v>
      </c>
      <c r="D13" s="33" t="s">
        <v>173</v>
      </c>
      <c r="E13" s="186" t="s">
        <v>29</v>
      </c>
      <c r="F13" s="31" t="s">
        <v>28</v>
      </c>
      <c r="G13" s="189" t="s">
        <v>100</v>
      </c>
      <c r="H13" s="48"/>
    </row>
    <row r="14" spans="1:8" s="22" customFormat="1" ht="25.5" x14ac:dyDescent="0.25">
      <c r="A14" s="42">
        <v>10</v>
      </c>
      <c r="B14" s="23" t="s">
        <v>7</v>
      </c>
      <c r="C14" s="24" t="s">
        <v>261</v>
      </c>
      <c r="D14" s="37"/>
      <c r="E14" s="187" t="s">
        <v>34</v>
      </c>
      <c r="F14" s="188" t="s">
        <v>35</v>
      </c>
      <c r="G14" s="189" t="s">
        <v>113</v>
      </c>
      <c r="H14" s="37"/>
    </row>
    <row r="15" spans="1:8" s="37" customFormat="1" ht="36" x14ac:dyDescent="0.25">
      <c r="A15" s="42">
        <v>11</v>
      </c>
      <c r="B15" s="28" t="s">
        <v>18</v>
      </c>
      <c r="C15" s="49" t="s">
        <v>174</v>
      </c>
      <c r="D15" s="33" t="s">
        <v>175</v>
      </c>
      <c r="E15" s="47" t="s">
        <v>27</v>
      </c>
      <c r="F15" s="31" t="s">
        <v>28</v>
      </c>
      <c r="G15" s="189" t="s">
        <v>100</v>
      </c>
      <c r="H15" s="48"/>
    </row>
    <row r="16" spans="1:8" ht="45.75" customHeight="1" x14ac:dyDescent="0.25">
      <c r="A16" s="42">
        <v>12</v>
      </c>
      <c r="B16" s="28" t="s">
        <v>73</v>
      </c>
      <c r="C16" s="194" t="s">
        <v>74</v>
      </c>
      <c r="D16" s="195" t="s">
        <v>176</v>
      </c>
      <c r="E16" s="47" t="s">
        <v>114</v>
      </c>
      <c r="F16" s="31" t="s">
        <v>115</v>
      </c>
      <c r="G16" s="189" t="s">
        <v>116</v>
      </c>
      <c r="H16" s="45" t="s">
        <v>155</v>
      </c>
    </row>
    <row r="17" spans="1:8" ht="36" customHeight="1" x14ac:dyDescent="0.25">
      <c r="A17" s="42">
        <v>13</v>
      </c>
      <c r="B17" s="28" t="s">
        <v>6</v>
      </c>
      <c r="C17" s="497" t="s">
        <v>161</v>
      </c>
      <c r="D17" s="501" t="s">
        <v>281</v>
      </c>
      <c r="E17" s="498" t="s">
        <v>36</v>
      </c>
      <c r="F17" s="38" t="s">
        <v>118</v>
      </c>
      <c r="G17" s="190" t="s">
        <v>119</v>
      </c>
      <c r="H17" s="45"/>
    </row>
    <row r="18" spans="1:8" ht="25.5" x14ac:dyDescent="0.25">
      <c r="A18" s="42">
        <v>14</v>
      </c>
      <c r="B18" s="23" t="s">
        <v>120</v>
      </c>
      <c r="C18" s="497"/>
      <c r="D18" s="502"/>
      <c r="E18" s="499"/>
      <c r="F18" s="39"/>
      <c r="G18" s="191"/>
      <c r="H18" s="45"/>
    </row>
    <row r="19" spans="1:8" ht="25.5" x14ac:dyDescent="0.25">
      <c r="A19" s="42">
        <v>15</v>
      </c>
      <c r="B19" s="23" t="s">
        <v>121</v>
      </c>
      <c r="C19" s="497"/>
      <c r="D19" s="503"/>
      <c r="E19" s="500"/>
      <c r="F19" s="50"/>
      <c r="G19" s="192"/>
      <c r="H19" s="45"/>
    </row>
    <row r="20" spans="1:8" ht="24" x14ac:dyDescent="0.25">
      <c r="A20" s="42">
        <v>16</v>
      </c>
      <c r="B20" s="28" t="s">
        <v>15</v>
      </c>
      <c r="C20" s="51" t="s">
        <v>16</v>
      </c>
      <c r="D20" s="195" t="s">
        <v>179</v>
      </c>
      <c r="E20" s="52" t="s">
        <v>37</v>
      </c>
      <c r="F20" s="31" t="s">
        <v>180</v>
      </c>
      <c r="G20" s="189" t="s">
        <v>181</v>
      </c>
      <c r="H20" s="31" t="s">
        <v>182</v>
      </c>
    </row>
    <row r="21" spans="1:8" ht="36" x14ac:dyDescent="0.25">
      <c r="A21" s="42">
        <v>17</v>
      </c>
      <c r="B21" s="28" t="s">
        <v>5</v>
      </c>
      <c r="C21" s="31" t="s">
        <v>125</v>
      </c>
      <c r="D21" s="33" t="s">
        <v>183</v>
      </c>
      <c r="E21" s="176" t="s">
        <v>126</v>
      </c>
      <c r="F21" s="31" t="s">
        <v>127</v>
      </c>
      <c r="G21" s="189" t="s">
        <v>100</v>
      </c>
      <c r="H21" s="45"/>
    </row>
    <row r="22" spans="1:8" s="22" customFormat="1" ht="36" x14ac:dyDescent="0.25">
      <c r="A22" s="42">
        <v>18</v>
      </c>
      <c r="B22" s="28" t="s">
        <v>5</v>
      </c>
      <c r="C22" s="53" t="s">
        <v>267</v>
      </c>
      <c r="D22" s="33" t="s">
        <v>183</v>
      </c>
      <c r="E22" s="54" t="s">
        <v>126</v>
      </c>
      <c r="F22" s="31" t="s">
        <v>127</v>
      </c>
      <c r="G22" s="189" t="s">
        <v>100</v>
      </c>
      <c r="H22" s="45"/>
    </row>
    <row r="23" spans="1:8" ht="24" x14ac:dyDescent="0.25">
      <c r="A23" s="42">
        <v>19</v>
      </c>
      <c r="B23" s="55" t="s">
        <v>184</v>
      </c>
      <c r="C23" s="193" t="s">
        <v>146</v>
      </c>
      <c r="D23" s="56" t="s">
        <v>185</v>
      </c>
      <c r="E23" s="31" t="s">
        <v>39</v>
      </c>
      <c r="F23" s="57" t="s">
        <v>128</v>
      </c>
      <c r="G23" s="58" t="s">
        <v>129</v>
      </c>
      <c r="H23" s="31" t="s">
        <v>186</v>
      </c>
    </row>
    <row r="24" spans="1:8" ht="36" x14ac:dyDescent="0.25">
      <c r="A24" s="42">
        <v>20</v>
      </c>
      <c r="B24" s="32" t="s">
        <v>187</v>
      </c>
      <c r="C24" s="33" t="s">
        <v>188</v>
      </c>
      <c r="D24" s="32" t="s">
        <v>189</v>
      </c>
      <c r="E24" s="34" t="s">
        <v>190</v>
      </c>
      <c r="F24" s="31" t="s">
        <v>28</v>
      </c>
      <c r="G24" s="189" t="s">
        <v>93</v>
      </c>
      <c r="H24" s="31" t="s">
        <v>191</v>
      </c>
    </row>
    <row r="25" spans="1:8" s="22" customFormat="1" ht="48" x14ac:dyDescent="0.25">
      <c r="A25" s="42">
        <v>21</v>
      </c>
      <c r="B25" s="32" t="s">
        <v>192</v>
      </c>
      <c r="C25" s="32" t="s">
        <v>193</v>
      </c>
      <c r="D25" s="32" t="s">
        <v>194</v>
      </c>
      <c r="E25" s="54" t="s">
        <v>195</v>
      </c>
      <c r="F25" s="61"/>
      <c r="G25" s="32" t="s">
        <v>196</v>
      </c>
      <c r="H25" s="32" t="s">
        <v>197</v>
      </c>
    </row>
    <row r="26" spans="1:8" ht="36" x14ac:dyDescent="0.25">
      <c r="A26" s="42">
        <v>22</v>
      </c>
      <c r="B26" s="32" t="s">
        <v>332</v>
      </c>
      <c r="C26" s="33" t="s">
        <v>338</v>
      </c>
      <c r="D26" s="32" t="s">
        <v>335</v>
      </c>
      <c r="E26" s="72" t="s">
        <v>334</v>
      </c>
      <c r="F26" s="27"/>
      <c r="G26" s="74" t="s">
        <v>113</v>
      </c>
      <c r="H26" s="73" t="s">
        <v>197</v>
      </c>
    </row>
    <row r="27" spans="1:8" ht="22.5" customHeight="1" x14ac:dyDescent="0.25">
      <c r="A27" s="488" t="s">
        <v>40</v>
      </c>
      <c r="B27" s="489"/>
      <c r="C27" s="489"/>
      <c r="D27" s="489"/>
      <c r="E27" s="489"/>
      <c r="F27" s="489"/>
      <c r="G27" s="489"/>
      <c r="H27" s="490"/>
    </row>
    <row r="28" spans="1:8" s="37" customFormat="1" ht="15" customHeight="1" x14ac:dyDescent="0.25">
      <c r="A28" s="42">
        <v>1</v>
      </c>
      <c r="B28" s="28" t="s">
        <v>10</v>
      </c>
      <c r="C28" s="62" t="s">
        <v>156</v>
      </c>
      <c r="D28" s="33" t="s">
        <v>198</v>
      </c>
      <c r="E28" s="186" t="s">
        <v>41</v>
      </c>
      <c r="F28" s="31" t="s">
        <v>130</v>
      </c>
      <c r="G28" s="189" t="s">
        <v>119</v>
      </c>
      <c r="H28" s="63"/>
    </row>
    <row r="29" spans="1:8" ht="48" x14ac:dyDescent="0.25">
      <c r="A29" s="42">
        <v>2</v>
      </c>
      <c r="B29" s="28" t="s">
        <v>131</v>
      </c>
      <c r="C29" s="194" t="s">
        <v>199</v>
      </c>
      <c r="D29" s="195" t="s">
        <v>200</v>
      </c>
      <c r="E29" s="47" t="s">
        <v>44</v>
      </c>
      <c r="F29" s="31" t="s">
        <v>35</v>
      </c>
      <c r="G29" s="189" t="s">
        <v>133</v>
      </c>
      <c r="H29" s="48"/>
    </row>
    <row r="30" spans="1:8" ht="36" x14ac:dyDescent="0.25">
      <c r="A30" s="42">
        <v>3</v>
      </c>
      <c r="B30" s="28" t="s">
        <v>20</v>
      </c>
      <c r="C30" s="194" t="s">
        <v>201</v>
      </c>
      <c r="D30" s="195" t="s">
        <v>202</v>
      </c>
      <c r="E30" s="47" t="s">
        <v>42</v>
      </c>
      <c r="F30" s="31" t="s">
        <v>203</v>
      </c>
      <c r="G30" s="189" t="s">
        <v>204</v>
      </c>
      <c r="H30" s="31" t="s">
        <v>205</v>
      </c>
    </row>
    <row r="31" spans="1:8" s="22" customFormat="1" ht="36" x14ac:dyDescent="0.25">
      <c r="A31" s="42">
        <v>4</v>
      </c>
      <c r="B31" s="28" t="s">
        <v>284</v>
      </c>
      <c r="C31" s="64" t="s">
        <v>300</v>
      </c>
      <c r="D31" s="195" t="s">
        <v>301</v>
      </c>
      <c r="E31" s="47" t="s">
        <v>42</v>
      </c>
      <c r="F31" s="31" t="s">
        <v>203</v>
      </c>
      <c r="G31" s="189" t="s">
        <v>204</v>
      </c>
      <c r="H31" s="31" t="s">
        <v>205</v>
      </c>
    </row>
    <row r="32" spans="1:8" ht="24" x14ac:dyDescent="0.25">
      <c r="A32" s="42">
        <v>5</v>
      </c>
      <c r="B32" s="28" t="s">
        <v>137</v>
      </c>
      <c r="C32" s="64" t="s">
        <v>271</v>
      </c>
      <c r="D32" s="195" t="s">
        <v>200</v>
      </c>
      <c r="E32" s="47" t="s">
        <v>45</v>
      </c>
      <c r="F32" s="31" t="s">
        <v>35</v>
      </c>
      <c r="G32" s="189" t="s">
        <v>113</v>
      </c>
      <c r="H32" s="45" t="s">
        <v>157</v>
      </c>
    </row>
    <row r="33" spans="1:8" ht="24" x14ac:dyDescent="0.25">
      <c r="A33" s="42">
        <v>6</v>
      </c>
      <c r="B33" s="28" t="s">
        <v>206</v>
      </c>
      <c r="C33" s="64" t="s">
        <v>238</v>
      </c>
      <c r="D33" s="195" t="s">
        <v>200</v>
      </c>
      <c r="E33" s="180" t="s">
        <v>484</v>
      </c>
      <c r="F33" s="31" t="s">
        <v>35</v>
      </c>
      <c r="G33" s="189" t="s">
        <v>113</v>
      </c>
      <c r="H33" s="45" t="s">
        <v>157</v>
      </c>
    </row>
    <row r="34" spans="1:8" ht="24.75" customHeight="1" x14ac:dyDescent="0.25">
      <c r="A34" s="42">
        <v>7</v>
      </c>
      <c r="B34" s="28" t="s">
        <v>207</v>
      </c>
      <c r="C34" s="64" t="s">
        <v>285</v>
      </c>
      <c r="D34" s="195" t="s">
        <v>200</v>
      </c>
      <c r="E34" s="179" t="s">
        <v>209</v>
      </c>
      <c r="F34" s="31" t="s">
        <v>35</v>
      </c>
      <c r="G34" s="189" t="s">
        <v>113</v>
      </c>
      <c r="H34" s="45" t="s">
        <v>157</v>
      </c>
    </row>
    <row r="35" spans="1:8" ht="39" x14ac:dyDescent="0.25">
      <c r="A35" s="42">
        <v>8</v>
      </c>
      <c r="B35" s="36" t="s">
        <v>59</v>
      </c>
      <c r="C35" s="65" t="s">
        <v>288</v>
      </c>
      <c r="D35" s="195" t="s">
        <v>200</v>
      </c>
      <c r="E35" s="186" t="s">
        <v>141</v>
      </c>
      <c r="F35" s="31" t="s">
        <v>35</v>
      </c>
      <c r="G35" s="189" t="s">
        <v>113</v>
      </c>
      <c r="H35" s="45" t="s">
        <v>289</v>
      </c>
    </row>
    <row r="36" spans="1:8" ht="48" x14ac:dyDescent="0.25">
      <c r="A36" s="42">
        <v>9</v>
      </c>
      <c r="B36" s="36" t="s">
        <v>49</v>
      </c>
      <c r="C36" s="491" t="s">
        <v>213</v>
      </c>
      <c r="D36" s="494" t="s">
        <v>214</v>
      </c>
      <c r="E36" s="47" t="s">
        <v>50</v>
      </c>
      <c r="F36" s="189" t="s">
        <v>133</v>
      </c>
      <c r="G36" s="482" t="s">
        <v>215</v>
      </c>
      <c r="H36" s="485" t="s">
        <v>158</v>
      </c>
    </row>
    <row r="37" spans="1:8" ht="24" x14ac:dyDescent="0.25">
      <c r="A37" s="42">
        <v>10</v>
      </c>
      <c r="B37" s="36" t="s">
        <v>51</v>
      </c>
      <c r="C37" s="492"/>
      <c r="D37" s="495"/>
      <c r="E37" s="47" t="s">
        <v>52</v>
      </c>
      <c r="F37" s="31" t="s">
        <v>35</v>
      </c>
      <c r="G37" s="483"/>
      <c r="H37" s="485"/>
    </row>
    <row r="38" spans="1:8" x14ac:dyDescent="0.25">
      <c r="A38" s="42">
        <v>11</v>
      </c>
      <c r="B38" s="36" t="s">
        <v>53</v>
      </c>
      <c r="C38" s="492"/>
      <c r="D38" s="495"/>
      <c r="E38" s="47" t="s">
        <v>54</v>
      </c>
      <c r="F38" s="31" t="s">
        <v>35</v>
      </c>
      <c r="G38" s="483"/>
      <c r="H38" s="485"/>
    </row>
    <row r="39" spans="1:8" ht="24" x14ac:dyDescent="0.25">
      <c r="A39" s="42">
        <v>12</v>
      </c>
      <c r="B39" s="36" t="s">
        <v>55</v>
      </c>
      <c r="C39" s="492"/>
      <c r="D39" s="495"/>
      <c r="E39" s="47" t="s">
        <v>56</v>
      </c>
      <c r="F39" s="31" t="s">
        <v>35</v>
      </c>
      <c r="G39" s="483"/>
      <c r="H39" s="485"/>
    </row>
    <row r="40" spans="1:8" x14ac:dyDescent="0.25">
      <c r="A40" s="42">
        <v>13</v>
      </c>
      <c r="B40" s="36" t="s">
        <v>57</v>
      </c>
      <c r="C40" s="493"/>
      <c r="D40" s="496"/>
      <c r="E40" s="47" t="s">
        <v>58</v>
      </c>
      <c r="F40" s="31" t="s">
        <v>35</v>
      </c>
      <c r="G40" s="484"/>
      <c r="H40" s="485"/>
    </row>
    <row r="41" spans="1:8" ht="60" x14ac:dyDescent="0.25">
      <c r="A41" s="42">
        <v>14</v>
      </c>
      <c r="B41" s="26" t="s">
        <v>218</v>
      </c>
      <c r="C41" s="193" t="s">
        <v>219</v>
      </c>
      <c r="D41" s="66" t="s">
        <v>214</v>
      </c>
      <c r="E41" s="67" t="s">
        <v>220</v>
      </c>
      <c r="F41" s="68" t="s">
        <v>221</v>
      </c>
      <c r="G41" s="45"/>
      <c r="H41" s="192" t="s">
        <v>158</v>
      </c>
    </row>
    <row r="42" spans="1:8" ht="60" x14ac:dyDescent="0.25">
      <c r="A42" s="42">
        <v>15</v>
      </c>
      <c r="B42" s="26" t="s">
        <v>222</v>
      </c>
      <c r="C42" s="189" t="s">
        <v>223</v>
      </c>
      <c r="D42" s="195" t="s">
        <v>224</v>
      </c>
      <c r="E42" s="69" t="s">
        <v>47</v>
      </c>
      <c r="F42" s="31" t="s">
        <v>35</v>
      </c>
      <c r="G42" s="45" t="s">
        <v>113</v>
      </c>
      <c r="H42" s="70" t="s">
        <v>186</v>
      </c>
    </row>
    <row r="43" spans="1:8" x14ac:dyDescent="0.25">
      <c r="A43" s="37"/>
      <c r="B43" s="37"/>
      <c r="C43" s="37"/>
      <c r="D43" s="37"/>
      <c r="E43" s="37"/>
      <c r="F43" s="37"/>
      <c r="G43" s="37"/>
      <c r="H43" s="37"/>
    </row>
  </sheetData>
  <mergeCells count="9">
    <mergeCell ref="G36:G40"/>
    <mergeCell ref="H36:H40"/>
    <mergeCell ref="A4:H4"/>
    <mergeCell ref="A27:H27"/>
    <mergeCell ref="C36:C40"/>
    <mergeCell ref="D36:D40"/>
    <mergeCell ref="C17:C19"/>
    <mergeCell ref="E17:E19"/>
    <mergeCell ref="D17:D19"/>
  </mergeCells>
  <hyperlinks>
    <hyperlink ref="E7" r:id="rId1"/>
    <hyperlink ref="E8" r:id="rId2"/>
    <hyperlink ref="E10" r:id="rId3"/>
    <hyperlink ref="E13" r:id="rId4"/>
    <hyperlink ref="E11" r:id="rId5"/>
    <hyperlink ref="E12" r:id="rId6"/>
    <hyperlink ref="E15" r:id="rId7" display="http://www.polpred.com/"/>
    <hyperlink ref="E6" r:id="rId8"/>
    <hyperlink ref="E20" r:id="rId9" display="http://www2.viniti.ru/"/>
    <hyperlink ref="E21" r:id="rId10"/>
    <hyperlink ref="E24" r:id="rId11" display="http://нэб.рф/"/>
    <hyperlink ref="E25" r:id="rId12"/>
    <hyperlink ref="E9" r:id="rId13"/>
    <hyperlink ref="E17" r:id="rId14"/>
    <hyperlink ref="E5" r:id="rId15"/>
    <hyperlink ref="E22" r:id="rId16"/>
    <hyperlink ref="E35" r:id="rId17"/>
    <hyperlink ref="E31" r:id="rId18" display="http://www.sciencedirect.com/"/>
    <hyperlink ref="E41" r:id="rId19" display="http://webcsd.ccdc.cam.ac.uk/"/>
    <hyperlink ref="E34" r:id="rId20"/>
    <hyperlink ref="E42" r:id="rId21" display="http://arch.neicon.ru/"/>
    <hyperlink ref="E40" r:id="rId22" display="http://www.springerlink.com/"/>
    <hyperlink ref="E39" r:id="rId23"/>
    <hyperlink ref="E38" r:id="rId24" display="http://www.springermaterials.com/"/>
    <hyperlink ref="E37" r:id="rId25" display="http://www.springerprotocols.com/"/>
    <hyperlink ref="E32" r:id="rId26"/>
    <hyperlink ref="E29" r:id="rId27" display="http://www.scopus.com/"/>
    <hyperlink ref="E28" r:id="rId28"/>
  </hyperlinks>
  <pageMargins left="0.7" right="0.7" top="0.75" bottom="0.75" header="0.3" footer="0.3"/>
  <pageSetup paperSize="9" orientation="portrait"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7" workbookViewId="0">
      <selection activeCell="B28" sqref="B28"/>
    </sheetView>
  </sheetViews>
  <sheetFormatPr defaultRowHeight="15" x14ac:dyDescent="0.25"/>
  <cols>
    <col min="1" max="1" width="2.7109375" bestFit="1" customWidth="1"/>
    <col min="2" max="2" width="32.140625" customWidth="1"/>
    <col min="3" max="3" width="30.85546875" customWidth="1"/>
    <col min="4" max="4" width="25.28515625" customWidth="1"/>
    <col min="5" max="5" width="23.140625" customWidth="1"/>
    <col min="6" max="6" width="24.28515625" customWidth="1"/>
    <col min="7" max="7" width="22.85546875" customWidth="1"/>
    <col min="8" max="8" width="18.28515625" bestFit="1" customWidth="1"/>
  </cols>
  <sheetData>
    <row r="1" spans="1:8" ht="18.75" x14ac:dyDescent="0.3">
      <c r="A1" s="22"/>
      <c r="B1" s="22"/>
      <c r="C1" s="11" t="s">
        <v>242</v>
      </c>
      <c r="D1" s="12"/>
      <c r="E1" s="22"/>
      <c r="F1" s="22"/>
      <c r="G1" s="22"/>
      <c r="H1" s="22"/>
    </row>
    <row r="2" spans="1:8" x14ac:dyDescent="0.25">
      <c r="A2" s="22"/>
      <c r="B2" s="22"/>
      <c r="C2" s="13"/>
      <c r="D2" s="22"/>
      <c r="E2" s="22"/>
      <c r="F2" s="22"/>
      <c r="G2" s="22"/>
      <c r="H2" s="22"/>
    </row>
    <row r="3" spans="1:8" ht="24" x14ac:dyDescent="0.25">
      <c r="A3" s="14" t="s">
        <v>0</v>
      </c>
      <c r="B3" s="15" t="s">
        <v>1</v>
      </c>
      <c r="C3" s="16" t="s">
        <v>162</v>
      </c>
      <c r="D3" s="16" t="s">
        <v>163</v>
      </c>
      <c r="E3" s="17" t="s">
        <v>88</v>
      </c>
      <c r="F3" s="18" t="s">
        <v>89</v>
      </c>
      <c r="G3" s="17" t="s">
        <v>90</v>
      </c>
      <c r="H3" s="17" t="s">
        <v>91</v>
      </c>
    </row>
    <row r="4" spans="1:8" x14ac:dyDescent="0.25">
      <c r="A4" s="486" t="s">
        <v>22</v>
      </c>
      <c r="B4" s="487"/>
      <c r="C4" s="487"/>
      <c r="D4" s="487"/>
      <c r="E4" s="487"/>
      <c r="F4" s="487"/>
      <c r="G4" s="487"/>
      <c r="H4" s="487"/>
    </row>
    <row r="5" spans="1:8" ht="36" x14ac:dyDescent="0.25">
      <c r="A5" s="42">
        <v>1</v>
      </c>
      <c r="B5" s="28" t="s">
        <v>17</v>
      </c>
      <c r="C5" s="71" t="s">
        <v>164</v>
      </c>
      <c r="D5" s="33" t="s">
        <v>165</v>
      </c>
      <c r="E5" s="187" t="s">
        <v>23</v>
      </c>
      <c r="F5" s="31" t="s">
        <v>92</v>
      </c>
      <c r="G5" s="189" t="s">
        <v>93</v>
      </c>
      <c r="H5" s="45"/>
    </row>
    <row r="6" spans="1:8" ht="24" x14ac:dyDescent="0.25">
      <c r="A6" s="42">
        <v>2</v>
      </c>
      <c r="B6" s="28" t="s">
        <v>264</v>
      </c>
      <c r="C6" s="46" t="s">
        <v>255</v>
      </c>
      <c r="D6" s="33" t="s">
        <v>166</v>
      </c>
      <c r="E6" s="186" t="s">
        <v>23</v>
      </c>
      <c r="F6" s="31" t="s">
        <v>28</v>
      </c>
      <c r="G6" s="189" t="s">
        <v>93</v>
      </c>
      <c r="H6" s="48"/>
    </row>
    <row r="7" spans="1:8" ht="36" x14ac:dyDescent="0.25">
      <c r="A7" s="42">
        <v>3</v>
      </c>
      <c r="B7" s="28" t="s">
        <v>14</v>
      </c>
      <c r="C7" s="46" t="s">
        <v>225</v>
      </c>
      <c r="D7" s="33" t="s">
        <v>317</v>
      </c>
      <c r="E7" s="186" t="s">
        <v>348</v>
      </c>
      <c r="F7" s="31" t="s">
        <v>98</v>
      </c>
      <c r="G7" s="189" t="s">
        <v>239</v>
      </c>
      <c r="H7" s="48"/>
    </row>
    <row r="8" spans="1:8" ht="36" x14ac:dyDescent="0.25">
      <c r="A8" s="42">
        <v>4</v>
      </c>
      <c r="B8" s="28" t="s">
        <v>3</v>
      </c>
      <c r="C8" s="49" t="s">
        <v>160</v>
      </c>
      <c r="D8" s="33" t="s">
        <v>168</v>
      </c>
      <c r="E8" s="120" t="s">
        <v>31</v>
      </c>
      <c r="F8" s="31" t="s">
        <v>32</v>
      </c>
      <c r="G8" s="189" t="s">
        <v>100</v>
      </c>
      <c r="H8" s="48"/>
    </row>
    <row r="9" spans="1:8" ht="36" x14ac:dyDescent="0.25">
      <c r="A9" s="42">
        <v>5</v>
      </c>
      <c r="B9" s="28" t="s">
        <v>25</v>
      </c>
      <c r="C9" s="46" t="s">
        <v>392</v>
      </c>
      <c r="D9" s="33" t="s">
        <v>169</v>
      </c>
      <c r="E9" s="120" t="s">
        <v>26</v>
      </c>
      <c r="F9" s="31" t="s">
        <v>32</v>
      </c>
      <c r="G9" s="189" t="s">
        <v>100</v>
      </c>
      <c r="H9" s="48" t="s">
        <v>252</v>
      </c>
    </row>
    <row r="10" spans="1:8" ht="25.5" x14ac:dyDescent="0.25">
      <c r="A10" s="42">
        <v>6</v>
      </c>
      <c r="B10" s="28" t="s">
        <v>66</v>
      </c>
      <c r="C10" s="46" t="s">
        <v>253</v>
      </c>
      <c r="D10" s="33" t="s">
        <v>170</v>
      </c>
      <c r="E10" s="186" t="s">
        <v>240</v>
      </c>
      <c r="F10" s="31" t="s">
        <v>92</v>
      </c>
      <c r="G10" s="189" t="s">
        <v>241</v>
      </c>
      <c r="H10" s="48"/>
    </row>
    <row r="11" spans="1:8" ht="24" x14ac:dyDescent="0.25">
      <c r="A11" s="42">
        <v>7</v>
      </c>
      <c r="B11" s="28" t="s">
        <v>171</v>
      </c>
      <c r="C11" s="46" t="s">
        <v>254</v>
      </c>
      <c r="D11" s="33" t="s">
        <v>172</v>
      </c>
      <c r="E11" s="186" t="s">
        <v>106</v>
      </c>
      <c r="F11" s="31" t="s">
        <v>103</v>
      </c>
      <c r="G11" s="189" t="s">
        <v>107</v>
      </c>
      <c r="H11" s="48"/>
    </row>
    <row r="12" spans="1:8" ht="36" x14ac:dyDescent="0.25">
      <c r="A12" s="42">
        <v>8</v>
      </c>
      <c r="B12" s="28" t="s">
        <v>69</v>
      </c>
      <c r="C12" s="194" t="s">
        <v>226</v>
      </c>
      <c r="D12" s="33" t="s">
        <v>173</v>
      </c>
      <c r="E12" s="186" t="s">
        <v>29</v>
      </c>
      <c r="F12" s="31" t="s">
        <v>28</v>
      </c>
      <c r="G12" s="189" t="s">
        <v>100</v>
      </c>
      <c r="H12" s="48"/>
    </row>
    <row r="13" spans="1:8" ht="36" x14ac:dyDescent="0.25">
      <c r="A13" s="42">
        <v>9</v>
      </c>
      <c r="B13" s="28" t="s">
        <v>18</v>
      </c>
      <c r="C13" s="49" t="s">
        <v>227</v>
      </c>
      <c r="D13" s="33" t="s">
        <v>175</v>
      </c>
      <c r="E13" s="186" t="s">
        <v>27</v>
      </c>
      <c r="F13" s="31" t="s">
        <v>28</v>
      </c>
      <c r="G13" s="189" t="s">
        <v>100</v>
      </c>
      <c r="H13" s="48"/>
    </row>
    <row r="14" spans="1:8" ht="36" x14ac:dyDescent="0.25">
      <c r="A14" s="42">
        <v>10</v>
      </c>
      <c r="B14" s="28" t="s">
        <v>73</v>
      </c>
      <c r="C14" s="194" t="s">
        <v>74</v>
      </c>
      <c r="D14" s="195" t="s">
        <v>176</v>
      </c>
      <c r="E14" s="47" t="s">
        <v>114</v>
      </c>
      <c r="F14" s="31" t="s">
        <v>115</v>
      </c>
      <c r="G14" s="189" t="s">
        <v>116</v>
      </c>
      <c r="H14" s="45" t="s">
        <v>155</v>
      </c>
    </row>
    <row r="15" spans="1:8" ht="36" customHeight="1" x14ac:dyDescent="0.25">
      <c r="A15" s="42">
        <v>11</v>
      </c>
      <c r="B15" s="28" t="s">
        <v>6</v>
      </c>
      <c r="C15" s="504" t="s">
        <v>177</v>
      </c>
      <c r="D15" s="505" t="s">
        <v>178</v>
      </c>
      <c r="E15" s="498" t="s">
        <v>36</v>
      </c>
      <c r="F15" s="508" t="s">
        <v>118</v>
      </c>
      <c r="G15" s="482" t="s">
        <v>119</v>
      </c>
      <c r="H15" s="485"/>
    </row>
    <row r="16" spans="1:8" ht="24" x14ac:dyDescent="0.25">
      <c r="A16" s="42">
        <v>12</v>
      </c>
      <c r="B16" s="28" t="s">
        <v>120</v>
      </c>
      <c r="C16" s="504"/>
      <c r="D16" s="505"/>
      <c r="E16" s="506"/>
      <c r="F16" s="509"/>
      <c r="G16" s="483"/>
      <c r="H16" s="485"/>
    </row>
    <row r="17" spans="1:8" ht="24" x14ac:dyDescent="0.25">
      <c r="A17" s="42">
        <v>13</v>
      </c>
      <c r="B17" s="28" t="s">
        <v>121</v>
      </c>
      <c r="C17" s="504"/>
      <c r="D17" s="505"/>
      <c r="E17" s="507"/>
      <c r="F17" s="510"/>
      <c r="G17" s="484"/>
      <c r="H17" s="485"/>
    </row>
    <row r="18" spans="1:8" ht="24" x14ac:dyDescent="0.25">
      <c r="A18" s="42">
        <v>14</v>
      </c>
      <c r="B18" s="28" t="s">
        <v>15</v>
      </c>
      <c r="C18" s="51" t="s">
        <v>16</v>
      </c>
      <c r="D18" s="195" t="s">
        <v>179</v>
      </c>
      <c r="E18" s="52" t="s">
        <v>37</v>
      </c>
      <c r="F18" s="31" t="s">
        <v>180</v>
      </c>
      <c r="G18" s="189" t="s">
        <v>181</v>
      </c>
      <c r="H18" s="31" t="s">
        <v>182</v>
      </c>
    </row>
    <row r="19" spans="1:8" ht="38.25" x14ac:dyDescent="0.25">
      <c r="A19" s="42">
        <v>15</v>
      </c>
      <c r="B19" s="28" t="s">
        <v>5</v>
      </c>
      <c r="C19" s="49" t="s">
        <v>303</v>
      </c>
      <c r="D19" s="33" t="s">
        <v>183</v>
      </c>
      <c r="E19" s="176" t="s">
        <v>126</v>
      </c>
      <c r="F19" s="31" t="s">
        <v>127</v>
      </c>
      <c r="G19" s="189" t="s">
        <v>100</v>
      </c>
      <c r="H19" s="45"/>
    </row>
    <row r="20" spans="1:8" ht="24" x14ac:dyDescent="0.25">
      <c r="A20" s="42">
        <v>16</v>
      </c>
      <c r="B20" s="55" t="s">
        <v>184</v>
      </c>
      <c r="C20" s="193" t="s">
        <v>146</v>
      </c>
      <c r="D20" s="59" t="s">
        <v>185</v>
      </c>
      <c r="E20" s="31" t="s">
        <v>39</v>
      </c>
      <c r="F20" s="57" t="s">
        <v>128</v>
      </c>
      <c r="G20" s="58" t="s">
        <v>129</v>
      </c>
      <c r="H20" s="31" t="s">
        <v>186</v>
      </c>
    </row>
    <row r="21" spans="1:8" ht="36" x14ac:dyDescent="0.25">
      <c r="A21" s="42">
        <v>17</v>
      </c>
      <c r="B21" s="32" t="s">
        <v>187</v>
      </c>
      <c r="C21" s="33" t="s">
        <v>188</v>
      </c>
      <c r="D21" s="32" t="s">
        <v>189</v>
      </c>
      <c r="E21" s="34" t="s">
        <v>190</v>
      </c>
      <c r="F21" s="31" t="s">
        <v>28</v>
      </c>
      <c r="G21" s="189" t="s">
        <v>93</v>
      </c>
      <c r="H21" s="31" t="s">
        <v>191</v>
      </c>
    </row>
    <row r="22" spans="1:8" s="22" customFormat="1" ht="24" x14ac:dyDescent="0.25">
      <c r="A22" s="42">
        <v>18</v>
      </c>
      <c r="B22" s="32" t="s">
        <v>248</v>
      </c>
      <c r="C22" s="33" t="s">
        <v>397</v>
      </c>
      <c r="D22" s="32" t="s">
        <v>249</v>
      </c>
      <c r="E22" s="72" t="s">
        <v>250</v>
      </c>
      <c r="F22" s="73" t="s">
        <v>127</v>
      </c>
      <c r="G22" s="74" t="s">
        <v>93</v>
      </c>
      <c r="H22" s="73" t="s">
        <v>251</v>
      </c>
    </row>
    <row r="23" spans="1:8" s="22" customFormat="1" ht="48" x14ac:dyDescent="0.25">
      <c r="A23" s="60">
        <v>19</v>
      </c>
      <c r="B23" s="32" t="s">
        <v>192</v>
      </c>
      <c r="C23" s="32" t="s">
        <v>193</v>
      </c>
      <c r="D23" s="32" t="s">
        <v>194</v>
      </c>
      <c r="E23" s="177" t="s">
        <v>195</v>
      </c>
      <c r="F23" s="61"/>
      <c r="G23" s="32" t="s">
        <v>196</v>
      </c>
      <c r="H23" s="32" t="s">
        <v>197</v>
      </c>
    </row>
    <row r="24" spans="1:8" ht="24" x14ac:dyDescent="0.25">
      <c r="A24" s="42">
        <v>20</v>
      </c>
      <c r="B24" s="32" t="s">
        <v>332</v>
      </c>
      <c r="C24" s="33" t="s">
        <v>338</v>
      </c>
      <c r="D24" s="32" t="s">
        <v>335</v>
      </c>
      <c r="E24" s="72" t="s">
        <v>334</v>
      </c>
      <c r="F24" s="73"/>
      <c r="G24" s="74" t="s">
        <v>113</v>
      </c>
      <c r="H24" s="73" t="s">
        <v>197</v>
      </c>
    </row>
    <row r="25" spans="1:8" ht="15.75" customHeight="1" x14ac:dyDescent="0.25">
      <c r="A25" s="511" t="s">
        <v>40</v>
      </c>
      <c r="B25" s="511"/>
      <c r="C25" s="511"/>
      <c r="D25" s="511"/>
      <c r="E25" s="511"/>
      <c r="F25" s="511"/>
      <c r="G25" s="511"/>
      <c r="H25" s="511"/>
    </row>
    <row r="26" spans="1:8" ht="60" x14ac:dyDescent="0.25">
      <c r="A26" s="42">
        <v>1</v>
      </c>
      <c r="B26" s="28" t="s">
        <v>10</v>
      </c>
      <c r="C26" s="62" t="s">
        <v>156</v>
      </c>
      <c r="D26" s="33" t="s">
        <v>198</v>
      </c>
      <c r="E26" s="186" t="s">
        <v>41</v>
      </c>
      <c r="F26" s="31" t="s">
        <v>130</v>
      </c>
      <c r="G26" s="189" t="s">
        <v>119</v>
      </c>
      <c r="H26" s="63"/>
    </row>
    <row r="27" spans="1:8" ht="48" x14ac:dyDescent="0.25">
      <c r="A27" s="42">
        <v>2</v>
      </c>
      <c r="B27" s="28" t="s">
        <v>131</v>
      </c>
      <c r="C27" s="194" t="s">
        <v>245</v>
      </c>
      <c r="D27" s="195" t="s">
        <v>200</v>
      </c>
      <c r="E27" s="186" t="s">
        <v>44</v>
      </c>
      <c r="F27" s="31" t="s">
        <v>35</v>
      </c>
      <c r="G27" s="189" t="s">
        <v>133</v>
      </c>
      <c r="H27" s="48"/>
    </row>
    <row r="28" spans="1:8" ht="36" x14ac:dyDescent="0.25">
      <c r="A28" s="42">
        <v>3</v>
      </c>
      <c r="B28" s="28" t="s">
        <v>20</v>
      </c>
      <c r="C28" s="194" t="s">
        <v>201</v>
      </c>
      <c r="D28" s="195" t="s">
        <v>202</v>
      </c>
      <c r="E28" s="47" t="s">
        <v>42</v>
      </c>
      <c r="F28" s="31" t="s">
        <v>203</v>
      </c>
      <c r="G28" s="189" t="s">
        <v>204</v>
      </c>
      <c r="H28" s="31" t="s">
        <v>205</v>
      </c>
    </row>
    <row r="29" spans="1:8" s="22" customFormat="1" ht="36" x14ac:dyDescent="0.25">
      <c r="A29" s="42">
        <v>4</v>
      </c>
      <c r="B29" s="28" t="s">
        <v>284</v>
      </c>
      <c r="C29" s="64" t="s">
        <v>300</v>
      </c>
      <c r="D29" s="195" t="s">
        <v>301</v>
      </c>
      <c r="E29" s="186" t="s">
        <v>42</v>
      </c>
      <c r="F29" s="31" t="s">
        <v>203</v>
      </c>
      <c r="G29" s="189" t="s">
        <v>204</v>
      </c>
      <c r="H29" s="31" t="s">
        <v>205</v>
      </c>
    </row>
    <row r="30" spans="1:8" ht="25.5" x14ac:dyDescent="0.25">
      <c r="A30" s="42">
        <v>5</v>
      </c>
      <c r="B30" s="28" t="s">
        <v>137</v>
      </c>
      <c r="C30" s="64" t="s">
        <v>246</v>
      </c>
      <c r="D30" s="195" t="s">
        <v>200</v>
      </c>
      <c r="E30" s="186" t="s">
        <v>45</v>
      </c>
      <c r="F30" s="31" t="s">
        <v>35</v>
      </c>
      <c r="G30" s="189" t="s">
        <v>113</v>
      </c>
      <c r="H30" s="45" t="s">
        <v>243</v>
      </c>
    </row>
    <row r="31" spans="1:8" ht="24" x14ac:dyDescent="0.25">
      <c r="A31" s="42">
        <v>6</v>
      </c>
      <c r="B31" s="28" t="s">
        <v>207</v>
      </c>
      <c r="C31" s="64" t="s">
        <v>208</v>
      </c>
      <c r="D31" s="195" t="s">
        <v>200</v>
      </c>
      <c r="E31" s="179" t="s">
        <v>209</v>
      </c>
      <c r="F31" s="31" t="s">
        <v>35</v>
      </c>
      <c r="G31" s="189" t="s">
        <v>113</v>
      </c>
      <c r="H31" s="45" t="s">
        <v>243</v>
      </c>
    </row>
    <row r="32" spans="1:8" s="22" customFormat="1" ht="36.75" x14ac:dyDescent="0.25">
      <c r="A32" s="42">
        <v>7</v>
      </c>
      <c r="B32" s="36" t="s">
        <v>486</v>
      </c>
      <c r="C32" s="49" t="s">
        <v>302</v>
      </c>
      <c r="D32" s="195" t="s">
        <v>200</v>
      </c>
      <c r="E32" s="186" t="s">
        <v>141</v>
      </c>
      <c r="F32" s="31" t="s">
        <v>35</v>
      </c>
      <c r="G32" s="189" t="s">
        <v>113</v>
      </c>
      <c r="H32" s="45" t="s">
        <v>287</v>
      </c>
    </row>
    <row r="33" spans="1:8" s="22" customFormat="1" ht="41.25" customHeight="1" x14ac:dyDescent="0.25">
      <c r="A33" s="42">
        <v>8</v>
      </c>
      <c r="B33" s="36" t="s">
        <v>487</v>
      </c>
      <c r="C33" s="49" t="s">
        <v>485</v>
      </c>
      <c r="D33" s="195" t="s">
        <v>200</v>
      </c>
      <c r="E33" s="47" t="s">
        <v>141</v>
      </c>
      <c r="F33" s="31" t="s">
        <v>35</v>
      </c>
      <c r="G33" s="189" t="s">
        <v>113</v>
      </c>
      <c r="H33" s="45" t="s">
        <v>287</v>
      </c>
    </row>
    <row r="34" spans="1:8" ht="24" x14ac:dyDescent="0.25">
      <c r="A34" s="42">
        <v>9</v>
      </c>
      <c r="B34" s="36" t="s">
        <v>86</v>
      </c>
      <c r="C34" s="49" t="s">
        <v>210</v>
      </c>
      <c r="D34" s="195" t="s">
        <v>200</v>
      </c>
      <c r="E34" s="180" t="s">
        <v>488</v>
      </c>
      <c r="F34" s="31" t="s">
        <v>35</v>
      </c>
      <c r="G34" s="189" t="s">
        <v>113</v>
      </c>
      <c r="H34" s="45" t="s">
        <v>243</v>
      </c>
    </row>
    <row r="35" spans="1:8" ht="24" x14ac:dyDescent="0.25">
      <c r="A35" s="42">
        <v>10</v>
      </c>
      <c r="B35" s="75" t="s">
        <v>211</v>
      </c>
      <c r="C35" s="49" t="s">
        <v>212</v>
      </c>
      <c r="D35" s="195" t="s">
        <v>200</v>
      </c>
      <c r="E35" s="179" t="s">
        <v>482</v>
      </c>
      <c r="F35" s="31" t="s">
        <v>35</v>
      </c>
      <c r="G35" s="189" t="s">
        <v>113</v>
      </c>
      <c r="H35" s="45" t="s">
        <v>243</v>
      </c>
    </row>
    <row r="36" spans="1:8" ht="48" x14ac:dyDescent="0.25">
      <c r="A36" s="42">
        <v>11</v>
      </c>
      <c r="B36" s="36" t="s">
        <v>325</v>
      </c>
      <c r="C36" s="491" t="s">
        <v>441</v>
      </c>
      <c r="D36" s="494" t="s">
        <v>214</v>
      </c>
      <c r="E36" s="186" t="s">
        <v>50</v>
      </c>
      <c r="F36" s="189" t="s">
        <v>133</v>
      </c>
      <c r="G36" s="482" t="s">
        <v>113</v>
      </c>
      <c r="H36" s="482" t="s">
        <v>244</v>
      </c>
    </row>
    <row r="37" spans="1:8" ht="24" x14ac:dyDescent="0.25">
      <c r="A37" s="42">
        <v>12</v>
      </c>
      <c r="B37" s="36" t="s">
        <v>322</v>
      </c>
      <c r="C37" s="492"/>
      <c r="D37" s="495"/>
      <c r="E37" s="47" t="s">
        <v>52</v>
      </c>
      <c r="F37" s="31" t="s">
        <v>35</v>
      </c>
      <c r="G37" s="483"/>
      <c r="H37" s="483"/>
    </row>
    <row r="38" spans="1:8" ht="24" x14ac:dyDescent="0.25">
      <c r="A38" s="42">
        <v>13</v>
      </c>
      <c r="B38" s="36" t="s">
        <v>323</v>
      </c>
      <c r="C38" s="492"/>
      <c r="D38" s="495"/>
      <c r="E38" s="47" t="s">
        <v>54</v>
      </c>
      <c r="F38" s="31" t="s">
        <v>35</v>
      </c>
      <c r="G38" s="483"/>
      <c r="H38" s="483"/>
    </row>
    <row r="39" spans="1:8" ht="24" x14ac:dyDescent="0.25">
      <c r="A39" s="42">
        <v>14</v>
      </c>
      <c r="B39" s="36" t="s">
        <v>321</v>
      </c>
      <c r="C39" s="492"/>
      <c r="D39" s="495"/>
      <c r="E39" s="47" t="s">
        <v>56</v>
      </c>
      <c r="F39" s="31" t="s">
        <v>35</v>
      </c>
      <c r="G39" s="483"/>
      <c r="H39" s="483"/>
    </row>
    <row r="40" spans="1:8" s="22" customFormat="1" x14ac:dyDescent="0.25">
      <c r="A40" s="42">
        <v>15</v>
      </c>
      <c r="B40" s="36" t="s">
        <v>320</v>
      </c>
      <c r="C40" s="492"/>
      <c r="D40" s="495"/>
      <c r="E40" s="47"/>
      <c r="F40" s="31"/>
      <c r="G40" s="483"/>
      <c r="H40" s="483"/>
    </row>
    <row r="41" spans="1:8" x14ac:dyDescent="0.25">
      <c r="A41" s="42">
        <v>16</v>
      </c>
      <c r="B41" s="92" t="s">
        <v>324</v>
      </c>
      <c r="C41" s="493"/>
      <c r="D41" s="496"/>
      <c r="E41" s="47" t="s">
        <v>58</v>
      </c>
      <c r="F41" s="31" t="s">
        <v>35</v>
      </c>
      <c r="G41" s="484"/>
      <c r="H41" s="484"/>
    </row>
    <row r="42" spans="1:8" ht="50.25" customHeight="1" x14ac:dyDescent="0.25">
      <c r="A42" s="42">
        <v>17</v>
      </c>
      <c r="B42" s="169" t="s">
        <v>345</v>
      </c>
      <c r="C42" s="193" t="s">
        <v>441</v>
      </c>
      <c r="D42" s="195" t="s">
        <v>214</v>
      </c>
      <c r="E42" s="178" t="s">
        <v>216</v>
      </c>
      <c r="F42" s="31" t="s">
        <v>35</v>
      </c>
      <c r="G42" s="61" t="s">
        <v>217</v>
      </c>
      <c r="H42" s="192" t="str">
        <f>$H$36</f>
        <v>Доступ по конкурсу РФФИ на 2017г.</v>
      </c>
    </row>
    <row r="43" spans="1:8" ht="60" x14ac:dyDescent="0.25">
      <c r="A43" s="42">
        <v>18</v>
      </c>
      <c r="B43" s="76" t="s">
        <v>218</v>
      </c>
      <c r="C43" s="77" t="s">
        <v>291</v>
      </c>
      <c r="D43" s="33" t="s">
        <v>214</v>
      </c>
      <c r="E43" s="181" t="s">
        <v>489</v>
      </c>
      <c r="F43" s="68" t="s">
        <v>221</v>
      </c>
      <c r="G43" s="45"/>
      <c r="H43" s="192" t="s">
        <v>244</v>
      </c>
    </row>
    <row r="44" spans="1:8" ht="60" x14ac:dyDescent="0.25">
      <c r="A44" s="42">
        <v>19</v>
      </c>
      <c r="B44" s="26" t="s">
        <v>222</v>
      </c>
      <c r="C44" s="189" t="s">
        <v>223</v>
      </c>
      <c r="D44" s="195" t="s">
        <v>224</v>
      </c>
      <c r="E44" s="69" t="s">
        <v>47</v>
      </c>
      <c r="F44" s="31" t="s">
        <v>35</v>
      </c>
      <c r="G44" s="45" t="s">
        <v>113</v>
      </c>
      <c r="H44" s="70" t="s">
        <v>186</v>
      </c>
    </row>
    <row r="45" spans="1:8" ht="24" x14ac:dyDescent="0.25">
      <c r="A45" s="42">
        <v>20</v>
      </c>
      <c r="B45" s="26" t="s">
        <v>292</v>
      </c>
      <c r="C45" s="49" t="s">
        <v>290</v>
      </c>
      <c r="D45" s="195" t="s">
        <v>200</v>
      </c>
      <c r="E45" s="178" t="s">
        <v>247</v>
      </c>
      <c r="F45" s="73" t="s">
        <v>35</v>
      </c>
      <c r="G45" s="78" t="s">
        <v>113</v>
      </c>
      <c r="H45" s="78" t="s">
        <v>243</v>
      </c>
    </row>
  </sheetData>
  <mergeCells count="12">
    <mergeCell ref="A25:H25"/>
    <mergeCell ref="C36:C41"/>
    <mergeCell ref="D36:D41"/>
    <mergeCell ref="G36:G41"/>
    <mergeCell ref="H36:H41"/>
    <mergeCell ref="A4:H4"/>
    <mergeCell ref="C15:C17"/>
    <mergeCell ref="D15:D17"/>
    <mergeCell ref="E15:E17"/>
    <mergeCell ref="F15:F17"/>
    <mergeCell ref="G15:G17"/>
    <mergeCell ref="H15:H17"/>
  </mergeCells>
  <hyperlinks>
    <hyperlink ref="E5" r:id="rId1"/>
    <hyperlink ref="E26" r:id="rId2"/>
    <hyperlink ref="E9" r:id="rId3"/>
    <hyperlink ref="E12" r:id="rId4"/>
    <hyperlink ref="E11" r:id="rId5"/>
    <hyperlink ref="E13" r:id="rId6"/>
    <hyperlink ref="E15" r:id="rId7"/>
    <hyperlink ref="E6" r:id="rId8"/>
    <hyperlink ref="E28" r:id="rId9" display="http://www.sciencedirect.com/"/>
    <hyperlink ref="E27" r:id="rId10"/>
    <hyperlink ref="E30" r:id="rId11"/>
    <hyperlink ref="E37" r:id="rId12" display="http://www.springerprotocols.com/"/>
    <hyperlink ref="E38" r:id="rId13" display="http://www.springermaterials.com/"/>
    <hyperlink ref="E39" r:id="rId14"/>
    <hyperlink ref="E41" r:id="rId15" display="http://www.springerlink.com/"/>
    <hyperlink ref="E18" r:id="rId16" display="http://www2.viniti.ru/"/>
    <hyperlink ref="E19" r:id="rId17"/>
    <hyperlink ref="E44" r:id="rId18" display="http://arch.neicon.ru/"/>
    <hyperlink ref="E31" r:id="rId19"/>
    <hyperlink ref="E21" r:id="rId20" display="http://нэб.рф/"/>
    <hyperlink ref="E42" r:id="rId21"/>
    <hyperlink ref="E23" r:id="rId22"/>
    <hyperlink ref="E8" r:id="rId23"/>
    <hyperlink ref="E45" r:id="rId24"/>
    <hyperlink ref="E32" r:id="rId25"/>
    <hyperlink ref="E10" r:id="rId26"/>
    <hyperlink ref="E29" r:id="rId27"/>
    <hyperlink ref="E36" r:id="rId28"/>
    <hyperlink ref="E7" r:id="rId29"/>
    <hyperlink ref="E35" r:id="rId30"/>
    <hyperlink ref="E43" r:id="rId31"/>
  </hyperlinks>
  <pageMargins left="0.7" right="0.7" top="0.75" bottom="0.75" header="0.3" footer="0.3"/>
  <pageSetup paperSize="9" orientation="portrait" r:id="rId3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0" zoomScaleNormal="100" workbookViewId="0">
      <selection activeCell="D20" sqref="D20"/>
    </sheetView>
  </sheetViews>
  <sheetFormatPr defaultRowHeight="15" x14ac:dyDescent="0.25"/>
  <cols>
    <col min="1" max="1" width="4.42578125" customWidth="1"/>
    <col min="2" max="2" width="30.28515625" customWidth="1"/>
    <col min="3" max="3" width="30.140625" customWidth="1"/>
    <col min="4" max="4" width="23.140625" customWidth="1"/>
    <col min="5" max="5" width="23.85546875" customWidth="1"/>
    <col min="6" max="6" width="19.85546875" customWidth="1"/>
    <col min="7" max="7" width="21.140625" customWidth="1"/>
    <col min="8" max="8" width="19" customWidth="1"/>
  </cols>
  <sheetData>
    <row r="1" spans="1:8" ht="22.5" customHeight="1" x14ac:dyDescent="0.25">
      <c r="A1" s="82"/>
      <c r="B1" s="82"/>
      <c r="C1" s="83" t="s">
        <v>268</v>
      </c>
      <c r="D1" s="84"/>
      <c r="E1" s="82"/>
      <c r="F1" s="82"/>
      <c r="G1" s="82"/>
      <c r="H1" s="82"/>
    </row>
    <row r="2" spans="1:8" ht="21" x14ac:dyDescent="0.25">
      <c r="A2" s="85" t="s">
        <v>0</v>
      </c>
      <c r="B2" s="86" t="s">
        <v>1</v>
      </c>
      <c r="C2" s="87" t="s">
        <v>162</v>
      </c>
      <c r="D2" s="87" t="s">
        <v>163</v>
      </c>
      <c r="E2" s="88" t="s">
        <v>88</v>
      </c>
      <c r="F2" s="89" t="s">
        <v>89</v>
      </c>
      <c r="G2" s="88" t="s">
        <v>90</v>
      </c>
      <c r="H2" s="88" t="s">
        <v>91</v>
      </c>
    </row>
    <row r="3" spans="1:8" x14ac:dyDescent="0.25">
      <c r="A3" s="530" t="s">
        <v>22</v>
      </c>
      <c r="B3" s="531"/>
      <c r="C3" s="531"/>
      <c r="D3" s="531"/>
      <c r="E3" s="531"/>
      <c r="F3" s="531"/>
      <c r="G3" s="531"/>
      <c r="H3" s="531"/>
    </row>
    <row r="4" spans="1:8" ht="38.25" customHeight="1" x14ac:dyDescent="0.25">
      <c r="A4" s="150">
        <v>1</v>
      </c>
      <c r="B4" s="151" t="s">
        <v>17</v>
      </c>
      <c r="C4" s="225" t="s">
        <v>259</v>
      </c>
      <c r="D4" s="152" t="s">
        <v>165</v>
      </c>
      <c r="E4" s="226" t="s">
        <v>23</v>
      </c>
      <c r="F4" s="154" t="s">
        <v>92</v>
      </c>
      <c r="G4" s="101" t="s">
        <v>93</v>
      </c>
      <c r="H4" s="155" t="s">
        <v>305</v>
      </c>
    </row>
    <row r="5" spans="1:8" ht="23.25" x14ac:dyDescent="0.25">
      <c r="A5" s="150">
        <v>2</v>
      </c>
      <c r="B5" s="151" t="s">
        <v>376</v>
      </c>
      <c r="C5" s="90" t="s">
        <v>255</v>
      </c>
      <c r="D5" s="152" t="s">
        <v>166</v>
      </c>
      <c r="E5" s="153" t="s">
        <v>23</v>
      </c>
      <c r="F5" s="154" t="s">
        <v>28</v>
      </c>
      <c r="G5" s="101" t="s">
        <v>93</v>
      </c>
      <c r="H5" s="155" t="s">
        <v>304</v>
      </c>
    </row>
    <row r="6" spans="1:8" ht="45" x14ac:dyDescent="0.25">
      <c r="A6" s="150">
        <v>3</v>
      </c>
      <c r="B6" s="156" t="s">
        <v>369</v>
      </c>
      <c r="C6" s="90" t="s">
        <v>353</v>
      </c>
      <c r="D6" s="152" t="s">
        <v>317</v>
      </c>
      <c r="E6" s="153" t="s">
        <v>348</v>
      </c>
      <c r="F6" s="154" t="s">
        <v>98</v>
      </c>
      <c r="G6" s="101" t="s">
        <v>239</v>
      </c>
      <c r="H6" s="100" t="s">
        <v>496</v>
      </c>
    </row>
    <row r="7" spans="1:8" ht="33.75" x14ac:dyDescent="0.25">
      <c r="A7" s="150">
        <v>4</v>
      </c>
      <c r="B7" s="151" t="s">
        <v>3</v>
      </c>
      <c r="C7" s="91" t="s">
        <v>314</v>
      </c>
      <c r="D7" s="152" t="s">
        <v>168</v>
      </c>
      <c r="E7" s="186" t="s">
        <v>31</v>
      </c>
      <c r="F7" s="154" t="s">
        <v>32</v>
      </c>
      <c r="G7" s="101" t="s">
        <v>100</v>
      </c>
      <c r="H7" s="100" t="s">
        <v>315</v>
      </c>
    </row>
    <row r="8" spans="1:8" ht="33.75" x14ac:dyDescent="0.25">
      <c r="A8" s="150">
        <v>5</v>
      </c>
      <c r="B8" s="151" t="s">
        <v>355</v>
      </c>
      <c r="C8" s="90" t="s">
        <v>392</v>
      </c>
      <c r="D8" s="152" t="s">
        <v>169</v>
      </c>
      <c r="E8" s="153" t="s">
        <v>26</v>
      </c>
      <c r="F8" s="154" t="s">
        <v>32</v>
      </c>
      <c r="G8" s="101" t="s">
        <v>100</v>
      </c>
      <c r="H8" s="155" t="s">
        <v>252</v>
      </c>
    </row>
    <row r="9" spans="1:8" ht="25.5" x14ac:dyDescent="0.25">
      <c r="A9" s="150">
        <v>6</v>
      </c>
      <c r="B9" s="151" t="s">
        <v>66</v>
      </c>
      <c r="C9" s="90" t="s">
        <v>340</v>
      </c>
      <c r="D9" s="152" t="s">
        <v>170</v>
      </c>
      <c r="E9" s="186" t="s">
        <v>240</v>
      </c>
      <c r="F9" s="154" t="s">
        <v>92</v>
      </c>
      <c r="G9" s="101" t="s">
        <v>241</v>
      </c>
      <c r="H9" s="155"/>
    </row>
    <row r="10" spans="1:8" ht="22.5" x14ac:dyDescent="0.25">
      <c r="A10" s="150">
        <v>7</v>
      </c>
      <c r="B10" s="151" t="s">
        <v>171</v>
      </c>
      <c r="C10" s="90" t="s">
        <v>341</v>
      </c>
      <c r="D10" s="152" t="s">
        <v>172</v>
      </c>
      <c r="E10" s="186" t="s">
        <v>106</v>
      </c>
      <c r="F10" s="154" t="s">
        <v>103</v>
      </c>
      <c r="G10" s="101" t="s">
        <v>107</v>
      </c>
      <c r="H10" s="155"/>
    </row>
    <row r="11" spans="1:8" ht="33.75" x14ac:dyDescent="0.25">
      <c r="A11" s="150">
        <v>8</v>
      </c>
      <c r="B11" s="108" t="s">
        <v>366</v>
      </c>
      <c r="C11" s="109" t="s">
        <v>370</v>
      </c>
      <c r="D11" s="152" t="s">
        <v>173</v>
      </c>
      <c r="E11" s="186" t="s">
        <v>29</v>
      </c>
      <c r="F11" s="154" t="s">
        <v>28</v>
      </c>
      <c r="G11" s="101" t="s">
        <v>100</v>
      </c>
      <c r="H11" s="155" t="s">
        <v>491</v>
      </c>
    </row>
    <row r="12" spans="1:8" ht="33.75" x14ac:dyDescent="0.25">
      <c r="A12" s="150">
        <v>9</v>
      </c>
      <c r="B12" s="108" t="s">
        <v>18</v>
      </c>
      <c r="C12" s="91" t="s">
        <v>342</v>
      </c>
      <c r="D12" s="152" t="s">
        <v>175</v>
      </c>
      <c r="E12" s="153" t="s">
        <v>27</v>
      </c>
      <c r="F12" s="154" t="s">
        <v>28</v>
      </c>
      <c r="G12" s="101" t="s">
        <v>100</v>
      </c>
      <c r="H12" s="100" t="s">
        <v>436</v>
      </c>
    </row>
    <row r="13" spans="1:8" s="22" customFormat="1" ht="27" customHeight="1" x14ac:dyDescent="0.25">
      <c r="A13" s="150">
        <v>10</v>
      </c>
      <c r="B13" s="151" t="s">
        <v>7</v>
      </c>
      <c r="C13" s="227" t="s">
        <v>262</v>
      </c>
      <c r="D13" s="228" t="s">
        <v>311</v>
      </c>
      <c r="E13" s="226" t="s">
        <v>312</v>
      </c>
      <c r="F13" s="153" t="s">
        <v>35</v>
      </c>
      <c r="G13" s="154" t="s">
        <v>113</v>
      </c>
      <c r="H13" s="155" t="s">
        <v>306</v>
      </c>
    </row>
    <row r="14" spans="1:8" ht="43.5" customHeight="1" x14ac:dyDescent="0.25">
      <c r="A14" s="150">
        <v>11</v>
      </c>
      <c r="B14" s="156" t="s">
        <v>73</v>
      </c>
      <c r="C14" s="109" t="s">
        <v>74</v>
      </c>
      <c r="D14" s="102" t="s">
        <v>176</v>
      </c>
      <c r="E14" s="153" t="s">
        <v>114</v>
      </c>
      <c r="F14" s="154" t="s">
        <v>115</v>
      </c>
      <c r="G14" s="101" t="s">
        <v>116</v>
      </c>
      <c r="H14" s="100" t="s">
        <v>155</v>
      </c>
    </row>
    <row r="15" spans="1:8" ht="33.75" x14ac:dyDescent="0.25">
      <c r="A15" s="150">
        <v>12</v>
      </c>
      <c r="B15" s="151" t="s">
        <v>6</v>
      </c>
      <c r="C15" s="532" t="s">
        <v>260</v>
      </c>
      <c r="D15" s="535" t="s">
        <v>178</v>
      </c>
      <c r="E15" s="521" t="s">
        <v>36</v>
      </c>
      <c r="F15" s="524" t="s">
        <v>118</v>
      </c>
      <c r="G15" s="513" t="s">
        <v>119</v>
      </c>
      <c r="H15" s="538" t="s">
        <v>307</v>
      </c>
    </row>
    <row r="16" spans="1:8" ht="22.5" x14ac:dyDescent="0.25">
      <c r="A16" s="150">
        <v>13</v>
      </c>
      <c r="B16" s="151" t="s">
        <v>120</v>
      </c>
      <c r="C16" s="533"/>
      <c r="D16" s="535"/>
      <c r="E16" s="536"/>
      <c r="F16" s="525"/>
      <c r="G16" s="514"/>
      <c r="H16" s="538"/>
    </row>
    <row r="17" spans="1:8" ht="22.5" x14ac:dyDescent="0.25">
      <c r="A17" s="150">
        <v>14</v>
      </c>
      <c r="B17" s="151" t="s">
        <v>121</v>
      </c>
      <c r="C17" s="534"/>
      <c r="D17" s="535"/>
      <c r="E17" s="537"/>
      <c r="F17" s="526"/>
      <c r="G17" s="515"/>
      <c r="H17" s="538"/>
    </row>
    <row r="18" spans="1:8" ht="38.25" x14ac:dyDescent="0.25">
      <c r="A18" s="150">
        <v>15</v>
      </c>
      <c r="B18" s="151" t="s">
        <v>5</v>
      </c>
      <c r="C18" s="91" t="s">
        <v>256</v>
      </c>
      <c r="D18" s="152" t="s">
        <v>183</v>
      </c>
      <c r="E18" s="176" t="s">
        <v>126</v>
      </c>
      <c r="F18" s="154" t="s">
        <v>127</v>
      </c>
      <c r="G18" s="101" t="s">
        <v>100</v>
      </c>
      <c r="H18" s="155" t="s">
        <v>306</v>
      </c>
    </row>
    <row r="19" spans="1:8" ht="22.5" x14ac:dyDescent="0.25">
      <c r="A19" s="150">
        <v>16</v>
      </c>
      <c r="B19" s="157" t="s">
        <v>184</v>
      </c>
      <c r="C19" s="96" t="s">
        <v>146</v>
      </c>
      <c r="D19" s="158" t="s">
        <v>185</v>
      </c>
      <c r="E19" s="229" t="s">
        <v>250</v>
      </c>
      <c r="F19" s="159" t="s">
        <v>128</v>
      </c>
      <c r="G19" s="197" t="s">
        <v>129</v>
      </c>
      <c r="H19" s="154" t="s">
        <v>186</v>
      </c>
    </row>
    <row r="20" spans="1:8" s="22" customFormat="1" ht="22.5" x14ac:dyDescent="0.25">
      <c r="A20" s="150">
        <v>17</v>
      </c>
      <c r="B20" s="157" t="s">
        <v>378</v>
      </c>
      <c r="C20" s="96" t="s">
        <v>337</v>
      </c>
      <c r="D20" s="156" t="s">
        <v>379</v>
      </c>
      <c r="E20" s="229" t="s">
        <v>250</v>
      </c>
      <c r="F20" s="159" t="s">
        <v>128</v>
      </c>
      <c r="G20" s="197"/>
      <c r="H20" s="154"/>
    </row>
    <row r="21" spans="1:8" ht="33.75" x14ac:dyDescent="0.25">
      <c r="A21" s="150">
        <v>18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28</v>
      </c>
      <c r="G21" s="101" t="s">
        <v>93</v>
      </c>
      <c r="H21" s="154" t="s">
        <v>191</v>
      </c>
    </row>
    <row r="22" spans="1:8" ht="33.75" x14ac:dyDescent="0.25">
      <c r="A22" s="150">
        <v>19</v>
      </c>
      <c r="B22" s="107" t="s">
        <v>248</v>
      </c>
      <c r="C22" s="33" t="s">
        <v>397</v>
      </c>
      <c r="D22" s="107" t="s">
        <v>249</v>
      </c>
      <c r="E22" s="163" t="s">
        <v>250</v>
      </c>
      <c r="F22" s="164" t="s">
        <v>127</v>
      </c>
      <c r="G22" s="165" t="s">
        <v>93</v>
      </c>
      <c r="H22" s="164" t="s">
        <v>251</v>
      </c>
    </row>
    <row r="23" spans="1:8" s="22" customFormat="1" ht="33.75" x14ac:dyDescent="0.25">
      <c r="A23" s="150">
        <v>20</v>
      </c>
      <c r="B23" s="107" t="s">
        <v>192</v>
      </c>
      <c r="C23" s="107" t="s">
        <v>193</v>
      </c>
      <c r="D23" s="107" t="s">
        <v>318</v>
      </c>
      <c r="E23" s="161" t="s">
        <v>195</v>
      </c>
      <c r="F23" s="94"/>
      <c r="G23" s="107" t="s">
        <v>196</v>
      </c>
      <c r="H23" s="107" t="s">
        <v>197</v>
      </c>
    </row>
    <row r="24" spans="1:8" s="22" customFormat="1" ht="28.5" customHeight="1" x14ac:dyDescent="0.25">
      <c r="A24" s="150">
        <v>21</v>
      </c>
      <c r="B24" s="107" t="s">
        <v>326</v>
      </c>
      <c r="C24" s="152" t="s">
        <v>337</v>
      </c>
      <c r="D24" s="107" t="s">
        <v>329</v>
      </c>
      <c r="E24" s="166" t="s">
        <v>328</v>
      </c>
      <c r="F24" s="164" t="s">
        <v>35</v>
      </c>
      <c r="G24" s="165"/>
      <c r="H24" s="164" t="s">
        <v>331</v>
      </c>
    </row>
    <row r="25" spans="1:8" s="22" customFormat="1" ht="22.5" x14ac:dyDescent="0.25">
      <c r="A25" s="150">
        <v>22</v>
      </c>
      <c r="B25" s="107" t="s">
        <v>327</v>
      </c>
      <c r="C25" s="152" t="s">
        <v>337</v>
      </c>
      <c r="D25" s="152" t="s">
        <v>336</v>
      </c>
      <c r="E25" s="166" t="s">
        <v>330</v>
      </c>
      <c r="F25" s="167"/>
      <c r="G25" s="164" t="s">
        <v>333</v>
      </c>
      <c r="H25" s="164" t="s">
        <v>331</v>
      </c>
    </row>
    <row r="26" spans="1:8" s="22" customFormat="1" ht="22.5" x14ac:dyDescent="0.25">
      <c r="A26" s="150">
        <v>23</v>
      </c>
      <c r="B26" s="107" t="s">
        <v>332</v>
      </c>
      <c r="C26" s="152" t="s">
        <v>367</v>
      </c>
      <c r="D26" s="107" t="s">
        <v>335</v>
      </c>
      <c r="E26" s="163" t="s">
        <v>334</v>
      </c>
      <c r="F26" s="164"/>
      <c r="G26" s="165" t="s">
        <v>113</v>
      </c>
      <c r="H26" s="164" t="s">
        <v>197</v>
      </c>
    </row>
    <row r="27" spans="1:8" ht="18.75" customHeight="1" x14ac:dyDescent="0.25">
      <c r="A27" s="512" t="s">
        <v>40</v>
      </c>
      <c r="B27" s="512"/>
      <c r="C27" s="512"/>
      <c r="D27" s="512"/>
      <c r="E27" s="512"/>
      <c r="F27" s="512"/>
      <c r="G27" s="512"/>
      <c r="H27" s="512"/>
    </row>
    <row r="28" spans="1:8" ht="45" x14ac:dyDescent="0.25">
      <c r="A28" s="150">
        <v>1</v>
      </c>
      <c r="B28" s="108" t="s">
        <v>371</v>
      </c>
      <c r="C28" s="109" t="s">
        <v>372</v>
      </c>
      <c r="D28" s="102" t="s">
        <v>200</v>
      </c>
      <c r="E28" s="186" t="s">
        <v>44</v>
      </c>
      <c r="F28" s="154" t="s">
        <v>35</v>
      </c>
      <c r="G28" s="101" t="s">
        <v>133</v>
      </c>
      <c r="H28" s="100" t="s">
        <v>282</v>
      </c>
    </row>
    <row r="29" spans="1:8" ht="45" x14ac:dyDescent="0.25">
      <c r="A29" s="150">
        <v>2</v>
      </c>
      <c r="B29" s="151" t="s">
        <v>346</v>
      </c>
      <c r="C29" s="109" t="s">
        <v>347</v>
      </c>
      <c r="D29" s="102" t="s">
        <v>214</v>
      </c>
      <c r="E29" s="186" t="s">
        <v>42</v>
      </c>
      <c r="F29" s="154" t="s">
        <v>35</v>
      </c>
      <c r="G29" s="101" t="s">
        <v>204</v>
      </c>
      <c r="H29" s="154" t="s">
        <v>205</v>
      </c>
    </row>
    <row r="30" spans="1:8" ht="33.75" x14ac:dyDescent="0.25">
      <c r="A30" s="150">
        <v>3</v>
      </c>
      <c r="B30" s="108" t="s">
        <v>358</v>
      </c>
      <c r="C30" s="174" t="s">
        <v>343</v>
      </c>
      <c r="D30" s="102" t="s">
        <v>200</v>
      </c>
      <c r="E30" s="186" t="s">
        <v>45</v>
      </c>
      <c r="F30" s="154" t="s">
        <v>35</v>
      </c>
      <c r="G30" s="101" t="s">
        <v>113</v>
      </c>
      <c r="H30" s="101" t="s">
        <v>283</v>
      </c>
    </row>
    <row r="31" spans="1:8" ht="33.75" x14ac:dyDescent="0.25">
      <c r="A31" s="150">
        <v>4</v>
      </c>
      <c r="B31" s="108" t="s">
        <v>360</v>
      </c>
      <c r="C31" s="174" t="s">
        <v>359</v>
      </c>
      <c r="D31" s="102" t="s">
        <v>200</v>
      </c>
      <c r="E31" s="179" t="s">
        <v>209</v>
      </c>
      <c r="F31" s="154" t="s">
        <v>35</v>
      </c>
      <c r="G31" s="101" t="s">
        <v>113</v>
      </c>
      <c r="H31" s="101" t="s">
        <v>283</v>
      </c>
    </row>
    <row r="32" spans="1:8" ht="33.75" x14ac:dyDescent="0.25">
      <c r="A32" s="150">
        <v>5</v>
      </c>
      <c r="B32" s="160" t="s">
        <v>361</v>
      </c>
      <c r="C32" s="230" t="s">
        <v>362</v>
      </c>
      <c r="D32" s="102" t="s">
        <v>200</v>
      </c>
      <c r="E32" s="186" t="s">
        <v>141</v>
      </c>
      <c r="F32" s="154" t="s">
        <v>35</v>
      </c>
      <c r="G32" s="101" t="s">
        <v>113</v>
      </c>
      <c r="H32" s="101" t="s">
        <v>283</v>
      </c>
    </row>
    <row r="33" spans="1:8" ht="33" customHeight="1" x14ac:dyDescent="0.25">
      <c r="A33" s="150">
        <v>6</v>
      </c>
      <c r="B33" s="160" t="s">
        <v>86</v>
      </c>
      <c r="C33" s="91" t="s">
        <v>363</v>
      </c>
      <c r="D33" s="102" t="s">
        <v>200</v>
      </c>
      <c r="E33" s="178" t="s">
        <v>488</v>
      </c>
      <c r="F33" s="154" t="s">
        <v>35</v>
      </c>
      <c r="G33" s="101" t="s">
        <v>113</v>
      </c>
      <c r="H33" s="101" t="s">
        <v>283</v>
      </c>
    </row>
    <row r="34" spans="1:8" ht="34.5" customHeight="1" x14ac:dyDescent="0.25">
      <c r="A34" s="150">
        <v>7</v>
      </c>
      <c r="B34" s="231" t="s">
        <v>211</v>
      </c>
      <c r="C34" s="91" t="s">
        <v>364</v>
      </c>
      <c r="D34" s="102" t="s">
        <v>200</v>
      </c>
      <c r="E34" s="232" t="s">
        <v>482</v>
      </c>
      <c r="F34" s="154" t="s">
        <v>35</v>
      </c>
      <c r="G34" s="101" t="s">
        <v>113</v>
      </c>
      <c r="H34" s="101" t="s">
        <v>283</v>
      </c>
    </row>
    <row r="35" spans="1:8" ht="16.5" customHeight="1" x14ac:dyDescent="0.25">
      <c r="A35" s="150">
        <v>8</v>
      </c>
      <c r="B35" s="92" t="s">
        <v>351</v>
      </c>
      <c r="C35" s="524" t="s">
        <v>257</v>
      </c>
      <c r="D35" s="527" t="s">
        <v>214</v>
      </c>
      <c r="E35" s="521" t="s">
        <v>319</v>
      </c>
      <c r="F35" s="519" t="s">
        <v>133</v>
      </c>
      <c r="G35" s="513" t="s">
        <v>113</v>
      </c>
      <c r="H35" s="516" t="s">
        <v>258</v>
      </c>
    </row>
    <row r="36" spans="1:8" x14ac:dyDescent="0.25">
      <c r="A36" s="150">
        <v>9</v>
      </c>
      <c r="B36" s="92" t="s">
        <v>51</v>
      </c>
      <c r="C36" s="525"/>
      <c r="D36" s="528"/>
      <c r="E36" s="522"/>
      <c r="F36" s="520"/>
      <c r="G36" s="514"/>
      <c r="H36" s="517"/>
    </row>
    <row r="37" spans="1:8" x14ac:dyDescent="0.25">
      <c r="A37" s="150">
        <v>10</v>
      </c>
      <c r="B37" s="92" t="s">
        <v>352</v>
      </c>
      <c r="C37" s="525"/>
      <c r="D37" s="528"/>
      <c r="E37" s="522"/>
      <c r="F37" s="520"/>
      <c r="G37" s="514"/>
      <c r="H37" s="517"/>
    </row>
    <row r="38" spans="1:8" x14ac:dyDescent="0.25">
      <c r="A38" s="150">
        <v>11</v>
      </c>
      <c r="B38" s="92" t="s">
        <v>55</v>
      </c>
      <c r="C38" s="525"/>
      <c r="D38" s="528"/>
      <c r="E38" s="522"/>
      <c r="F38" s="520"/>
      <c r="G38" s="514"/>
      <c r="H38" s="517"/>
    </row>
    <row r="39" spans="1:8" x14ac:dyDescent="0.25">
      <c r="A39" s="150">
        <v>12</v>
      </c>
      <c r="B39" s="92" t="s">
        <v>316</v>
      </c>
      <c r="C39" s="525"/>
      <c r="D39" s="528"/>
      <c r="E39" s="522"/>
      <c r="F39" s="520"/>
      <c r="G39" s="515"/>
      <c r="H39" s="518"/>
    </row>
    <row r="40" spans="1:8" s="22" customFormat="1" x14ac:dyDescent="0.25">
      <c r="A40" s="150">
        <v>13</v>
      </c>
      <c r="B40" s="92" t="s">
        <v>324</v>
      </c>
      <c r="C40" s="526"/>
      <c r="D40" s="529"/>
      <c r="E40" s="522"/>
      <c r="F40" s="520"/>
      <c r="G40" s="110"/>
      <c r="H40" s="196"/>
    </row>
    <row r="41" spans="1:8" ht="29.25" customHeight="1" x14ac:dyDescent="0.25">
      <c r="A41" s="150">
        <v>14</v>
      </c>
      <c r="B41" s="93" t="s">
        <v>345</v>
      </c>
      <c r="C41" s="104" t="s">
        <v>344</v>
      </c>
      <c r="D41" s="102" t="s">
        <v>200</v>
      </c>
      <c r="E41" s="523"/>
      <c r="F41" s="520"/>
      <c r="G41" s="94" t="s">
        <v>217</v>
      </c>
      <c r="H41" s="105" t="str">
        <f>$H$35</f>
        <v>Доступ по конкурсу РФФИ - продление до 31.12.2018г</v>
      </c>
    </row>
    <row r="42" spans="1:8" s="22" customFormat="1" ht="35.25" customHeight="1" x14ac:dyDescent="0.25">
      <c r="A42" s="150">
        <v>15</v>
      </c>
      <c r="B42" s="93" t="s">
        <v>339</v>
      </c>
      <c r="C42" s="91" t="s">
        <v>365</v>
      </c>
      <c r="D42" s="102" t="s">
        <v>200</v>
      </c>
      <c r="E42" s="183" t="s">
        <v>247</v>
      </c>
      <c r="F42" s="101" t="s">
        <v>35</v>
      </c>
      <c r="G42" s="107" t="s">
        <v>113</v>
      </c>
      <c r="H42" s="101" t="s">
        <v>283</v>
      </c>
    </row>
    <row r="43" spans="1:8" ht="56.25" x14ac:dyDescent="0.25">
      <c r="A43" s="150">
        <v>16</v>
      </c>
      <c r="B43" s="95" t="s">
        <v>218</v>
      </c>
      <c r="C43" s="96" t="s">
        <v>313</v>
      </c>
      <c r="D43" s="97" t="s">
        <v>214</v>
      </c>
      <c r="E43" s="98" t="s">
        <v>489</v>
      </c>
      <c r="F43" s="99" t="s">
        <v>356</v>
      </c>
      <c r="G43" s="106"/>
      <c r="H43" s="105" t="s">
        <v>293</v>
      </c>
    </row>
    <row r="44" spans="1:8" s="22" customFormat="1" ht="33.75" x14ac:dyDescent="0.25">
      <c r="A44" s="150">
        <v>17</v>
      </c>
      <c r="B44" s="95" t="s">
        <v>380</v>
      </c>
      <c r="C44" s="96" t="s">
        <v>357</v>
      </c>
      <c r="D44" s="97" t="s">
        <v>200</v>
      </c>
      <c r="E44" s="182" t="s">
        <v>41</v>
      </c>
      <c r="F44" s="233" t="s">
        <v>350</v>
      </c>
      <c r="G44" s="100"/>
      <c r="H44" s="101" t="s">
        <v>283</v>
      </c>
    </row>
    <row r="45" spans="1:8" ht="45" x14ac:dyDescent="0.25">
      <c r="A45" s="150">
        <v>18</v>
      </c>
      <c r="B45" s="95" t="s">
        <v>222</v>
      </c>
      <c r="C45" s="101" t="s">
        <v>223</v>
      </c>
      <c r="D45" s="102" t="s">
        <v>224</v>
      </c>
      <c r="E45" s="40" t="s">
        <v>47</v>
      </c>
      <c r="F45" s="91" t="s">
        <v>35</v>
      </c>
      <c r="G45" s="100" t="s">
        <v>113</v>
      </c>
      <c r="H45" s="103" t="s">
        <v>186</v>
      </c>
    </row>
  </sheetData>
  <mergeCells count="14">
    <mergeCell ref="A3:H3"/>
    <mergeCell ref="C15:C17"/>
    <mergeCell ref="D15:D17"/>
    <mergeCell ref="E15:E17"/>
    <mergeCell ref="F15:F17"/>
    <mergeCell ref="G15:G17"/>
    <mergeCell ref="H15:H17"/>
    <mergeCell ref="A27:H27"/>
    <mergeCell ref="G35:G39"/>
    <mergeCell ref="H35:H39"/>
    <mergeCell ref="F35:F41"/>
    <mergeCell ref="E35:E41"/>
    <mergeCell ref="C35:C40"/>
    <mergeCell ref="D35:D40"/>
  </mergeCells>
  <hyperlinks>
    <hyperlink ref="E4" r:id="rId1"/>
    <hyperlink ref="E6" r:id="rId2" display="http://www.diss.rsl.ru/"/>
    <hyperlink ref="E8" r:id="rId3" display="http://www.iprbookshop.ru/"/>
    <hyperlink ref="E11" r:id="rId4"/>
    <hyperlink ref="E10" r:id="rId5"/>
    <hyperlink ref="E12" r:id="rId6" display="http://www.polpred.com/"/>
    <hyperlink ref="E15" r:id="rId7"/>
    <hyperlink ref="E5" r:id="rId8" display="http://www.elibrary.ru/"/>
    <hyperlink ref="E29" r:id="rId9"/>
    <hyperlink ref="E28" r:id="rId10"/>
    <hyperlink ref="E30" r:id="rId11"/>
    <hyperlink ref="E32" r:id="rId12"/>
    <hyperlink ref="E18" r:id="rId13"/>
    <hyperlink ref="E45" r:id="rId14"/>
    <hyperlink ref="E31" r:id="rId15"/>
    <hyperlink ref="E21" r:id="rId16" display="http://нэб.рф/"/>
    <hyperlink ref="E23" r:id="rId17"/>
    <hyperlink ref="E7" r:id="rId18"/>
    <hyperlink ref="E13" r:id="rId19"/>
    <hyperlink ref="E35" r:id="rId20"/>
    <hyperlink ref="E24" r:id="rId21"/>
    <hyperlink ref="E25" r:id="rId22"/>
    <hyperlink ref="E19" r:id="rId23" display="http://www.consultant.ru/ "/>
    <hyperlink ref="E9" r:id="rId24"/>
    <hyperlink ref="E33" r:id="rId25"/>
    <hyperlink ref="E34" r:id="rId26"/>
    <hyperlink ref="E44" r:id="rId27"/>
    <hyperlink ref="E42" r:id="rId28"/>
  </hyperlinks>
  <pageMargins left="0.7" right="0.7" top="0.75" bottom="0.75" header="0.3" footer="0.3"/>
  <pageSetup paperSize="9" orientation="portrait" r:id="rId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10" zoomScale="83" zoomScaleNormal="83" workbookViewId="0">
      <selection activeCell="B31" sqref="B31"/>
    </sheetView>
  </sheetViews>
  <sheetFormatPr defaultRowHeight="15" x14ac:dyDescent="0.25"/>
  <cols>
    <col min="1" max="1" width="6" customWidth="1"/>
    <col min="2" max="2" width="33.7109375" customWidth="1"/>
    <col min="3" max="3" width="35.28515625" customWidth="1"/>
    <col min="4" max="4" width="36.28515625" customWidth="1"/>
    <col min="5" max="5" width="29.5703125" customWidth="1"/>
    <col min="6" max="6" width="19.28515625" customWidth="1"/>
    <col min="7" max="7" width="25.5703125" customWidth="1"/>
    <col min="8" max="8" width="32.28515625" customWidth="1"/>
  </cols>
  <sheetData>
    <row r="1" spans="1:8" x14ac:dyDescent="0.25">
      <c r="A1" s="111"/>
      <c r="B1" s="111"/>
      <c r="C1" s="112" t="s">
        <v>368</v>
      </c>
      <c r="D1" s="113"/>
      <c r="E1" s="111"/>
      <c r="F1" s="111"/>
      <c r="G1" s="111"/>
      <c r="H1" s="111"/>
    </row>
    <row r="2" spans="1:8" x14ac:dyDescent="0.25">
      <c r="A2" s="19" t="s">
        <v>0</v>
      </c>
      <c r="B2" s="20" t="s">
        <v>1</v>
      </c>
      <c r="C2" s="114" t="s">
        <v>162</v>
      </c>
      <c r="D2" s="114" t="s">
        <v>163</v>
      </c>
      <c r="E2" s="115" t="s">
        <v>88</v>
      </c>
      <c r="F2" s="116" t="s">
        <v>89</v>
      </c>
      <c r="G2" s="115" t="s">
        <v>90</v>
      </c>
      <c r="H2" s="115" t="s">
        <v>91</v>
      </c>
    </row>
    <row r="3" spans="1:8" x14ac:dyDescent="0.25">
      <c r="A3" s="539" t="s">
        <v>22</v>
      </c>
      <c r="B3" s="540"/>
      <c r="C3" s="540"/>
      <c r="D3" s="540"/>
      <c r="E3" s="540"/>
      <c r="F3" s="540"/>
      <c r="G3" s="540"/>
      <c r="H3" s="540"/>
    </row>
    <row r="4" spans="1:8" ht="38.25" x14ac:dyDescent="0.25">
      <c r="A4" s="117">
        <v>1</v>
      </c>
      <c r="B4" s="23" t="s">
        <v>17</v>
      </c>
      <c r="C4" s="234" t="s">
        <v>382</v>
      </c>
      <c r="D4" s="119" t="s">
        <v>165</v>
      </c>
      <c r="E4" s="235" t="s">
        <v>23</v>
      </c>
      <c r="F4" s="121" t="s">
        <v>92</v>
      </c>
      <c r="G4" s="122" t="s">
        <v>93</v>
      </c>
      <c r="H4" s="123" t="s">
        <v>389</v>
      </c>
    </row>
    <row r="5" spans="1:8" ht="25.5" x14ac:dyDescent="0.25">
      <c r="A5" s="117">
        <v>2</v>
      </c>
      <c r="B5" s="23" t="s">
        <v>265</v>
      </c>
      <c r="C5" s="118" t="s">
        <v>377</v>
      </c>
      <c r="D5" s="119" t="s">
        <v>408</v>
      </c>
      <c r="E5" s="186" t="s">
        <v>23</v>
      </c>
      <c r="F5" s="121" t="s">
        <v>28</v>
      </c>
      <c r="G5" s="122" t="s">
        <v>93</v>
      </c>
      <c r="H5" s="123" t="s">
        <v>417</v>
      </c>
    </row>
    <row r="6" spans="1:8" ht="38.25" x14ac:dyDescent="0.25">
      <c r="A6" s="117">
        <v>3</v>
      </c>
      <c r="B6" s="124" t="s">
        <v>14</v>
      </c>
      <c r="C6" s="118" t="s">
        <v>381</v>
      </c>
      <c r="D6" s="119" t="s">
        <v>317</v>
      </c>
      <c r="E6" s="186" t="s">
        <v>348</v>
      </c>
      <c r="F6" s="121" t="s">
        <v>98</v>
      </c>
      <c r="G6" s="122" t="s">
        <v>239</v>
      </c>
      <c r="H6" s="123" t="s">
        <v>418</v>
      </c>
    </row>
    <row r="7" spans="1:8" ht="38.25" x14ac:dyDescent="0.25">
      <c r="A7" s="117">
        <v>4</v>
      </c>
      <c r="B7" s="23" t="s">
        <v>383</v>
      </c>
      <c r="C7" s="127" t="s">
        <v>384</v>
      </c>
      <c r="D7" s="119" t="s">
        <v>168</v>
      </c>
      <c r="E7" s="186" t="s">
        <v>31</v>
      </c>
      <c r="F7" s="121" t="s">
        <v>32</v>
      </c>
      <c r="G7" s="122" t="s">
        <v>100</v>
      </c>
      <c r="H7" s="126" t="s">
        <v>385</v>
      </c>
    </row>
    <row r="8" spans="1:8" ht="38.25" x14ac:dyDescent="0.25">
      <c r="A8" s="117">
        <v>5</v>
      </c>
      <c r="B8" s="23" t="s">
        <v>25</v>
      </c>
      <c r="C8" s="118" t="s">
        <v>400</v>
      </c>
      <c r="D8" s="119" t="s">
        <v>407</v>
      </c>
      <c r="E8" s="186" t="s">
        <v>26</v>
      </c>
      <c r="F8" s="121" t="s">
        <v>32</v>
      </c>
      <c r="G8" s="122" t="s">
        <v>100</v>
      </c>
      <c r="H8" s="123" t="s">
        <v>409</v>
      </c>
    </row>
    <row r="9" spans="1:8" ht="25.5" x14ac:dyDescent="0.25">
      <c r="A9" s="117">
        <v>6</v>
      </c>
      <c r="B9" s="23" t="s">
        <v>66</v>
      </c>
      <c r="C9" s="118" t="s">
        <v>401</v>
      </c>
      <c r="D9" s="119" t="s">
        <v>406</v>
      </c>
      <c r="E9" s="186" t="s">
        <v>240</v>
      </c>
      <c r="F9" s="121" t="s">
        <v>92</v>
      </c>
      <c r="G9" s="122" t="s">
        <v>241</v>
      </c>
      <c r="H9" s="123" t="s">
        <v>410</v>
      </c>
    </row>
    <row r="10" spans="1:8" ht="25.5" x14ac:dyDescent="0.25">
      <c r="A10" s="117">
        <v>7</v>
      </c>
      <c r="B10" s="23" t="s">
        <v>171</v>
      </c>
      <c r="C10" s="118" t="s">
        <v>402</v>
      </c>
      <c r="D10" s="119" t="s">
        <v>405</v>
      </c>
      <c r="E10" s="186" t="s">
        <v>106</v>
      </c>
      <c r="F10" s="121" t="s">
        <v>103</v>
      </c>
      <c r="G10" s="122" t="s">
        <v>107</v>
      </c>
      <c r="H10" s="123" t="s">
        <v>410</v>
      </c>
    </row>
    <row r="11" spans="1:8" s="22" customFormat="1" ht="33" customHeight="1" x14ac:dyDescent="0.25">
      <c r="A11" s="117">
        <v>8</v>
      </c>
      <c r="B11" s="23" t="s">
        <v>492</v>
      </c>
      <c r="C11" s="118" t="s">
        <v>494</v>
      </c>
      <c r="D11" s="119" t="s">
        <v>404</v>
      </c>
      <c r="E11" s="186" t="s">
        <v>29</v>
      </c>
      <c r="F11" s="121" t="s">
        <v>28</v>
      </c>
      <c r="G11" s="122" t="s">
        <v>100</v>
      </c>
      <c r="H11" s="123" t="s">
        <v>495</v>
      </c>
    </row>
    <row r="12" spans="1:8" ht="38.25" x14ac:dyDescent="0.25">
      <c r="A12" s="117">
        <v>9</v>
      </c>
      <c r="B12" s="125" t="s">
        <v>493</v>
      </c>
      <c r="C12" s="149" t="s">
        <v>403</v>
      </c>
      <c r="D12" s="119" t="s">
        <v>404</v>
      </c>
      <c r="E12" s="120" t="s">
        <v>29</v>
      </c>
      <c r="F12" s="121" t="s">
        <v>28</v>
      </c>
      <c r="G12" s="122" t="s">
        <v>100</v>
      </c>
      <c r="H12" s="126" t="s">
        <v>419</v>
      </c>
    </row>
    <row r="13" spans="1:8" s="22" customFormat="1" ht="51" x14ac:dyDescent="0.25">
      <c r="A13" s="117">
        <v>10</v>
      </c>
      <c r="B13" s="125" t="s">
        <v>394</v>
      </c>
      <c r="C13" s="149" t="s">
        <v>395</v>
      </c>
      <c r="D13" s="119" t="s">
        <v>396</v>
      </c>
      <c r="E13" s="120" t="s">
        <v>452</v>
      </c>
      <c r="F13" s="121" t="s">
        <v>28</v>
      </c>
      <c r="G13" s="122" t="s">
        <v>100</v>
      </c>
      <c r="H13" s="126" t="s">
        <v>420</v>
      </c>
    </row>
    <row r="14" spans="1:8" ht="33" customHeight="1" x14ac:dyDescent="0.25">
      <c r="A14" s="117">
        <v>11</v>
      </c>
      <c r="B14" s="23" t="s">
        <v>386</v>
      </c>
      <c r="C14" s="236" t="s">
        <v>387</v>
      </c>
      <c r="D14" s="24" t="s">
        <v>311</v>
      </c>
      <c r="E14" s="235" t="s">
        <v>312</v>
      </c>
      <c r="F14" s="120" t="s">
        <v>35</v>
      </c>
      <c r="G14" s="121" t="s">
        <v>113</v>
      </c>
      <c r="H14" s="123" t="s">
        <v>437</v>
      </c>
    </row>
    <row r="15" spans="1:8" ht="38.25" x14ac:dyDescent="0.25">
      <c r="A15" s="117">
        <v>12</v>
      </c>
      <c r="B15" s="23" t="s">
        <v>6</v>
      </c>
      <c r="C15" s="456" t="s">
        <v>388</v>
      </c>
      <c r="D15" s="459" t="s">
        <v>178</v>
      </c>
      <c r="E15" s="521" t="s">
        <v>36</v>
      </c>
      <c r="F15" s="543" t="s">
        <v>118</v>
      </c>
      <c r="G15" s="546" t="s">
        <v>119</v>
      </c>
      <c r="H15" s="549" t="s">
        <v>389</v>
      </c>
    </row>
    <row r="16" spans="1:8" ht="25.5" x14ac:dyDescent="0.25">
      <c r="A16" s="117">
        <v>13</v>
      </c>
      <c r="B16" s="23" t="s">
        <v>120</v>
      </c>
      <c r="C16" s="457"/>
      <c r="D16" s="459"/>
      <c r="E16" s="541"/>
      <c r="F16" s="544"/>
      <c r="G16" s="547"/>
      <c r="H16" s="549"/>
    </row>
    <row r="17" spans="1:8" ht="25.5" x14ac:dyDescent="0.25">
      <c r="A17" s="117">
        <v>14</v>
      </c>
      <c r="B17" s="23" t="s">
        <v>121</v>
      </c>
      <c r="C17" s="458"/>
      <c r="D17" s="459"/>
      <c r="E17" s="542"/>
      <c r="F17" s="545"/>
      <c r="G17" s="548"/>
      <c r="H17" s="549"/>
    </row>
    <row r="18" spans="1:8" ht="38.25" x14ac:dyDescent="0.25">
      <c r="A18" s="117">
        <v>15</v>
      </c>
      <c r="B18" s="23" t="s">
        <v>5</v>
      </c>
      <c r="C18" s="127" t="s">
        <v>390</v>
      </c>
      <c r="D18" s="119" t="s">
        <v>183</v>
      </c>
      <c r="E18" s="176" t="s">
        <v>126</v>
      </c>
      <c r="F18" s="121" t="s">
        <v>127</v>
      </c>
      <c r="G18" s="122" t="s">
        <v>100</v>
      </c>
      <c r="H18" s="123" t="s">
        <v>391</v>
      </c>
    </row>
    <row r="19" spans="1:8" ht="25.5" x14ac:dyDescent="0.25">
      <c r="A19" s="117">
        <v>16</v>
      </c>
      <c r="B19" s="128" t="s">
        <v>184</v>
      </c>
      <c r="C19" s="198" t="s">
        <v>146</v>
      </c>
      <c r="D19" s="129" t="s">
        <v>185</v>
      </c>
      <c r="E19" s="130" t="s">
        <v>354</v>
      </c>
      <c r="F19" s="131" t="s">
        <v>128</v>
      </c>
      <c r="G19" s="200" t="s">
        <v>129</v>
      </c>
      <c r="H19" s="121" t="s">
        <v>186</v>
      </c>
    </row>
    <row r="20" spans="1:8" s="22" customFormat="1" x14ac:dyDescent="0.25">
      <c r="A20" s="117">
        <v>17</v>
      </c>
      <c r="B20" s="132" t="s">
        <v>393</v>
      </c>
      <c r="C20" s="127" t="str">
        <f>'2018'!C20</f>
        <v>Онлайн-Соглашение</v>
      </c>
      <c r="D20" s="124" t="str">
        <f>'2018'!D20</f>
        <v>ООО "НПП "ГАРАНТ-СЕРВИС"</v>
      </c>
      <c r="E20" s="133" t="str">
        <f>'2018'!E20</f>
        <v>через КП ЭЧЗ</v>
      </c>
      <c r="F20" s="121" t="str">
        <f>'2018'!F20</f>
        <v>ЭЧЗ НБ</v>
      </c>
      <c r="G20" s="200"/>
      <c r="H20" s="121" t="str">
        <f>$H$19</f>
        <v>Без срока</v>
      </c>
    </row>
    <row r="21" spans="1:8" ht="25.5" x14ac:dyDescent="0.25">
      <c r="A21" s="117">
        <v>18</v>
      </c>
      <c r="B21" s="134" t="s">
        <v>187</v>
      </c>
      <c r="C21" s="119" t="s">
        <v>416</v>
      </c>
      <c r="D21" s="134" t="s">
        <v>189</v>
      </c>
      <c r="E21" s="135" t="s">
        <v>190</v>
      </c>
      <c r="F21" s="121" t="s">
        <v>28</v>
      </c>
      <c r="G21" s="122" t="s">
        <v>93</v>
      </c>
      <c r="H21" s="121" t="s">
        <v>191</v>
      </c>
    </row>
    <row r="22" spans="1:8" ht="25.5" x14ac:dyDescent="0.25">
      <c r="A22" s="117">
        <v>19</v>
      </c>
      <c r="B22" s="134" t="s">
        <v>248</v>
      </c>
      <c r="C22" s="33" t="s">
        <v>397</v>
      </c>
      <c r="D22" s="134" t="s">
        <v>249</v>
      </c>
      <c r="E22" s="136" t="s">
        <v>250</v>
      </c>
      <c r="F22" s="137" t="s">
        <v>127</v>
      </c>
      <c r="G22" s="138" t="s">
        <v>93</v>
      </c>
      <c r="H22" s="137" t="s">
        <v>251</v>
      </c>
    </row>
    <row r="23" spans="1:8" ht="38.25" x14ac:dyDescent="0.25">
      <c r="A23" s="117">
        <v>20</v>
      </c>
      <c r="B23" s="134" t="s">
        <v>192</v>
      </c>
      <c r="C23" s="134" t="s">
        <v>193</v>
      </c>
      <c r="D23" s="134" t="s">
        <v>318</v>
      </c>
      <c r="E23" s="133" t="s">
        <v>195</v>
      </c>
      <c r="F23" s="139"/>
      <c r="G23" s="134" t="s">
        <v>196</v>
      </c>
      <c r="H23" s="134" t="s">
        <v>197</v>
      </c>
    </row>
    <row r="24" spans="1:8" ht="25.5" x14ac:dyDescent="0.25">
      <c r="A24" s="117">
        <v>21</v>
      </c>
      <c r="B24" s="134" t="s">
        <v>326</v>
      </c>
      <c r="C24" s="119" t="s">
        <v>337</v>
      </c>
      <c r="D24" s="134" t="s">
        <v>329</v>
      </c>
      <c r="E24" s="140" t="s">
        <v>328</v>
      </c>
      <c r="F24" s="137" t="s">
        <v>35</v>
      </c>
      <c r="G24" s="138"/>
      <c r="H24" s="137" t="s">
        <v>331</v>
      </c>
    </row>
    <row r="25" spans="1:8" ht="25.5" x14ac:dyDescent="0.25">
      <c r="A25" s="117">
        <v>22</v>
      </c>
      <c r="B25" s="134" t="s">
        <v>327</v>
      </c>
      <c r="C25" s="119" t="s">
        <v>337</v>
      </c>
      <c r="D25" s="119" t="s">
        <v>336</v>
      </c>
      <c r="E25" s="140" t="s">
        <v>330</v>
      </c>
      <c r="F25" s="141"/>
      <c r="G25" s="137" t="s">
        <v>333</v>
      </c>
      <c r="H25" s="137" t="s">
        <v>331</v>
      </c>
    </row>
    <row r="26" spans="1:8" ht="27" customHeight="1" x14ac:dyDescent="0.25">
      <c r="A26" s="117">
        <v>23</v>
      </c>
      <c r="B26" s="134" t="s">
        <v>332</v>
      </c>
      <c r="C26" s="119" t="s">
        <v>367</v>
      </c>
      <c r="D26" s="134" t="s">
        <v>335</v>
      </c>
      <c r="E26" s="136" t="s">
        <v>334</v>
      </c>
      <c r="F26" s="137"/>
      <c r="G26" s="138" t="s">
        <v>113</v>
      </c>
      <c r="H26" s="137" t="s">
        <v>197</v>
      </c>
    </row>
    <row r="27" spans="1:8" ht="22.5" customHeight="1" x14ac:dyDescent="0.25">
      <c r="A27" s="550" t="s">
        <v>40</v>
      </c>
      <c r="B27" s="550"/>
      <c r="C27" s="550"/>
      <c r="D27" s="550"/>
      <c r="E27" s="550"/>
      <c r="F27" s="550"/>
      <c r="G27" s="550"/>
      <c r="H27" s="550"/>
    </row>
    <row r="28" spans="1:8" ht="51" x14ac:dyDescent="0.25">
      <c r="A28" s="117">
        <v>1</v>
      </c>
      <c r="B28" s="23" t="s">
        <v>371</v>
      </c>
      <c r="C28" s="149" t="s">
        <v>373</v>
      </c>
      <c r="D28" s="175" t="s">
        <v>200</v>
      </c>
      <c r="E28" s="186" t="s">
        <v>44</v>
      </c>
      <c r="F28" s="121" t="s">
        <v>35</v>
      </c>
      <c r="G28" s="122" t="s">
        <v>133</v>
      </c>
      <c r="H28" s="122" t="s">
        <v>283</v>
      </c>
    </row>
    <row r="29" spans="1:8" ht="54.75" customHeight="1" x14ac:dyDescent="0.25">
      <c r="A29" s="117">
        <v>2</v>
      </c>
      <c r="B29" s="23" t="s">
        <v>346</v>
      </c>
      <c r="C29" s="149" t="s">
        <v>415</v>
      </c>
      <c r="D29" s="175" t="s">
        <v>214</v>
      </c>
      <c r="E29" s="186" t="s">
        <v>42</v>
      </c>
      <c r="F29" s="121" t="s">
        <v>35</v>
      </c>
      <c r="G29" s="122" t="s">
        <v>204</v>
      </c>
      <c r="H29" s="121" t="s">
        <v>205</v>
      </c>
    </row>
    <row r="30" spans="1:8" ht="25.5" x14ac:dyDescent="0.25">
      <c r="A30" s="117">
        <v>3</v>
      </c>
      <c r="B30" s="125" t="s">
        <v>358</v>
      </c>
      <c r="C30" s="237" t="s">
        <v>414</v>
      </c>
      <c r="D30" s="175" t="s">
        <v>200</v>
      </c>
      <c r="E30" s="186" t="s">
        <v>45</v>
      </c>
      <c r="F30" s="121" t="s">
        <v>35</v>
      </c>
      <c r="G30" s="122" t="s">
        <v>113</v>
      </c>
      <c r="H30" s="122" t="s">
        <v>422</v>
      </c>
    </row>
    <row r="31" spans="1:8" ht="25.5" x14ac:dyDescent="0.25">
      <c r="A31" s="117">
        <v>4</v>
      </c>
      <c r="B31" s="125" t="s">
        <v>360</v>
      </c>
      <c r="C31" s="237" t="s">
        <v>413</v>
      </c>
      <c r="D31" s="175" t="s">
        <v>200</v>
      </c>
      <c r="E31" s="179" t="s">
        <v>209</v>
      </c>
      <c r="F31" s="121" t="s">
        <v>35</v>
      </c>
      <c r="G31" s="122" t="s">
        <v>113</v>
      </c>
      <c r="H31" s="122" t="s">
        <v>422</v>
      </c>
    </row>
    <row r="32" spans="1:8" ht="38.25" x14ac:dyDescent="0.25">
      <c r="A32" s="117">
        <v>5</v>
      </c>
      <c r="B32" s="132" t="s">
        <v>361</v>
      </c>
      <c r="C32" s="238" t="s">
        <v>423</v>
      </c>
      <c r="D32" s="175" t="s">
        <v>200</v>
      </c>
      <c r="E32" s="186" t="s">
        <v>141</v>
      </c>
      <c r="F32" s="121" t="s">
        <v>35</v>
      </c>
      <c r="G32" s="122" t="s">
        <v>113</v>
      </c>
      <c r="H32" s="122" t="s">
        <v>422</v>
      </c>
    </row>
    <row r="33" spans="1:8" ht="25.5" x14ac:dyDescent="0.25">
      <c r="A33" s="117">
        <v>6</v>
      </c>
      <c r="B33" s="132" t="s">
        <v>425</v>
      </c>
      <c r="C33" s="127" t="s">
        <v>424</v>
      </c>
      <c r="D33" s="175" t="s">
        <v>200</v>
      </c>
      <c r="E33" s="135" t="s">
        <v>488</v>
      </c>
      <c r="F33" s="121" t="s">
        <v>35</v>
      </c>
      <c r="G33" s="122" t="s">
        <v>113</v>
      </c>
      <c r="H33" s="122" t="s">
        <v>422</v>
      </c>
    </row>
    <row r="34" spans="1:8" s="22" customFormat="1" ht="38.25" x14ac:dyDescent="0.25">
      <c r="A34" s="117">
        <v>7</v>
      </c>
      <c r="B34" s="148" t="s">
        <v>374</v>
      </c>
      <c r="C34" s="127" t="s">
        <v>421</v>
      </c>
      <c r="D34" s="175" t="s">
        <v>200</v>
      </c>
      <c r="E34" s="239" t="s">
        <v>375</v>
      </c>
      <c r="F34" s="121" t="s">
        <v>35</v>
      </c>
      <c r="G34" s="122" t="s">
        <v>113</v>
      </c>
      <c r="H34" s="122" t="s">
        <v>422</v>
      </c>
    </row>
    <row r="35" spans="1:8" ht="25.5" x14ac:dyDescent="0.25">
      <c r="A35" s="117">
        <v>8</v>
      </c>
      <c r="B35" s="240" t="s">
        <v>211</v>
      </c>
      <c r="C35" s="199" t="s">
        <v>412</v>
      </c>
      <c r="D35" s="241" t="s">
        <v>200</v>
      </c>
      <c r="E35" s="232" t="s">
        <v>482</v>
      </c>
      <c r="F35" s="242" t="s">
        <v>35</v>
      </c>
      <c r="G35" s="243" t="s">
        <v>113</v>
      </c>
      <c r="H35" s="122" t="s">
        <v>283</v>
      </c>
    </row>
    <row r="36" spans="1:8" x14ac:dyDescent="0.25">
      <c r="A36" s="117">
        <v>9</v>
      </c>
      <c r="B36" s="142" t="s">
        <v>351</v>
      </c>
      <c r="C36" s="551" t="s">
        <v>399</v>
      </c>
      <c r="D36" s="554" t="s">
        <v>214</v>
      </c>
      <c r="E36" s="521" t="s">
        <v>319</v>
      </c>
      <c r="F36" s="558" t="s">
        <v>133</v>
      </c>
      <c r="G36" s="546" t="s">
        <v>113</v>
      </c>
      <c r="H36" s="560" t="s">
        <v>398</v>
      </c>
    </row>
    <row r="37" spans="1:8" x14ac:dyDescent="0.25">
      <c r="A37" s="117">
        <v>10</v>
      </c>
      <c r="B37" s="142" t="s">
        <v>51</v>
      </c>
      <c r="C37" s="552"/>
      <c r="D37" s="555"/>
      <c r="E37" s="557"/>
      <c r="F37" s="559"/>
      <c r="G37" s="547"/>
      <c r="H37" s="561"/>
    </row>
    <row r="38" spans="1:8" x14ac:dyDescent="0.25">
      <c r="A38" s="117">
        <v>11</v>
      </c>
      <c r="B38" s="142" t="s">
        <v>352</v>
      </c>
      <c r="C38" s="552"/>
      <c r="D38" s="555"/>
      <c r="E38" s="557"/>
      <c r="F38" s="559"/>
      <c r="G38" s="547"/>
      <c r="H38" s="561"/>
    </row>
    <row r="39" spans="1:8" x14ac:dyDescent="0.25">
      <c r="A39" s="117">
        <v>12</v>
      </c>
      <c r="B39" s="142" t="s">
        <v>55</v>
      </c>
      <c r="C39" s="552"/>
      <c r="D39" s="555"/>
      <c r="E39" s="557"/>
      <c r="F39" s="559"/>
      <c r="G39" s="547"/>
      <c r="H39" s="561"/>
    </row>
    <row r="40" spans="1:8" s="22" customFormat="1" x14ac:dyDescent="0.25">
      <c r="A40" s="117">
        <v>13</v>
      </c>
      <c r="B40" s="142" t="s">
        <v>316</v>
      </c>
      <c r="C40" s="552"/>
      <c r="D40" s="555"/>
      <c r="E40" s="557"/>
      <c r="F40" s="559"/>
      <c r="G40" s="547"/>
      <c r="H40" s="561"/>
    </row>
    <row r="41" spans="1:8" x14ac:dyDescent="0.25">
      <c r="A41" s="117">
        <v>14</v>
      </c>
      <c r="B41" s="92" t="s">
        <v>324</v>
      </c>
      <c r="C41" s="553"/>
      <c r="D41" s="556"/>
      <c r="E41" s="557"/>
      <c r="F41" s="559"/>
      <c r="G41" s="548"/>
      <c r="H41" s="562"/>
    </row>
    <row r="42" spans="1:8" ht="25.5" x14ac:dyDescent="0.25">
      <c r="A42" s="117">
        <v>15</v>
      </c>
      <c r="B42" s="143" t="s">
        <v>339</v>
      </c>
      <c r="C42" s="127" t="s">
        <v>490</v>
      </c>
      <c r="D42" s="175" t="s">
        <v>200</v>
      </c>
      <c r="E42" s="186" t="s">
        <v>247</v>
      </c>
      <c r="F42" s="121" t="s">
        <v>35</v>
      </c>
      <c r="G42" s="126" t="s">
        <v>113</v>
      </c>
      <c r="H42" s="122" t="s">
        <v>283</v>
      </c>
    </row>
    <row r="43" spans="1:8" ht="38.25" x14ac:dyDescent="0.25">
      <c r="A43" s="117">
        <v>16</v>
      </c>
      <c r="B43" s="144" t="s">
        <v>349</v>
      </c>
      <c r="C43" s="198" t="s">
        <v>411</v>
      </c>
      <c r="D43" s="145" t="s">
        <v>200</v>
      </c>
      <c r="E43" s="182" t="s">
        <v>41</v>
      </c>
      <c r="F43" s="244" t="s">
        <v>350</v>
      </c>
      <c r="G43" s="126"/>
      <c r="H43" s="122" t="s">
        <v>283</v>
      </c>
    </row>
    <row r="44" spans="1:8" ht="51" x14ac:dyDescent="0.25">
      <c r="A44" s="117">
        <v>17</v>
      </c>
      <c r="B44" s="144" t="s">
        <v>222</v>
      </c>
      <c r="C44" s="122" t="s">
        <v>223</v>
      </c>
      <c r="D44" s="175" t="s">
        <v>224</v>
      </c>
      <c r="E44" s="146" t="s">
        <v>47</v>
      </c>
      <c r="F44" s="127" t="s">
        <v>35</v>
      </c>
      <c r="G44" s="126" t="s">
        <v>113</v>
      </c>
      <c r="H44" s="147" t="s">
        <v>186</v>
      </c>
    </row>
  </sheetData>
  <mergeCells count="14">
    <mergeCell ref="A27:H27"/>
    <mergeCell ref="C36:C41"/>
    <mergeCell ref="D36:D41"/>
    <mergeCell ref="E36:E41"/>
    <mergeCell ref="F36:F41"/>
    <mergeCell ref="G36:G41"/>
    <mergeCell ref="H36:H41"/>
    <mergeCell ref="A3:H3"/>
    <mergeCell ref="C15:C17"/>
    <mergeCell ref="D15:D17"/>
    <mergeCell ref="E15:E17"/>
    <mergeCell ref="F15:F17"/>
    <mergeCell ref="G15:G17"/>
    <mergeCell ref="H15:H17"/>
  </mergeCells>
  <hyperlinks>
    <hyperlink ref="E4" r:id="rId1"/>
    <hyperlink ref="E6" r:id="rId2"/>
    <hyperlink ref="E8" r:id="rId3"/>
    <hyperlink ref="E12" r:id="rId4"/>
    <hyperlink ref="E10" r:id="rId5"/>
    <hyperlink ref="E15" r:id="rId6"/>
    <hyperlink ref="E5" r:id="rId7"/>
    <hyperlink ref="E29" r:id="rId8"/>
    <hyperlink ref="E28" r:id="rId9"/>
    <hyperlink ref="E30" r:id="rId10"/>
    <hyperlink ref="E32" r:id="rId11"/>
    <hyperlink ref="E18" r:id="rId12"/>
    <hyperlink ref="E44" r:id="rId13" display="http://arch.neicon.ru/"/>
    <hyperlink ref="E31" r:id="rId14"/>
    <hyperlink ref="E21" r:id="rId15" display="http://нэб.рф/"/>
    <hyperlink ref="E23" r:id="rId16"/>
    <hyperlink ref="E7" r:id="rId17"/>
    <hyperlink ref="E14" r:id="rId18"/>
    <hyperlink ref="E36" r:id="rId19"/>
    <hyperlink ref="E24" r:id="rId20"/>
    <hyperlink ref="E25" r:id="rId21"/>
    <hyperlink ref="E19" r:id="rId22"/>
    <hyperlink ref="E11" r:id="rId23"/>
    <hyperlink ref="E9" r:id="rId24"/>
    <hyperlink ref="E35" r:id="rId25"/>
    <hyperlink ref="E42" r:id="rId26"/>
    <hyperlink ref="E43" r:id="rId27"/>
    <hyperlink ref="E34" r:id="rId28"/>
  </hyperlinks>
  <pageMargins left="0.7" right="0.7" top="0.75" bottom="0.75" header="0.3" footer="0.3"/>
  <pageSetup paperSize="9" orientation="portrait" r:id="rId2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4" workbookViewId="0">
      <selection activeCell="C5" sqref="C5"/>
    </sheetView>
  </sheetViews>
  <sheetFormatPr defaultRowHeight="15" x14ac:dyDescent="0.25"/>
  <cols>
    <col min="1" max="1" width="4.28515625" customWidth="1"/>
    <col min="2" max="2" width="30" customWidth="1"/>
    <col min="3" max="3" width="29.28515625" customWidth="1"/>
    <col min="4" max="4" width="26.7109375" customWidth="1"/>
    <col min="5" max="5" width="25.28515625" customWidth="1"/>
    <col min="6" max="6" width="15.7109375" customWidth="1"/>
    <col min="7" max="7" width="20.85546875" customWidth="1"/>
    <col min="8" max="8" width="31" customWidth="1"/>
  </cols>
  <sheetData>
    <row r="1" spans="1:8" ht="18.75" customHeight="1" x14ac:dyDescent="0.25">
      <c r="A1" s="82"/>
      <c r="B1" s="82"/>
      <c r="C1" s="83" t="s">
        <v>501</v>
      </c>
      <c r="D1" s="84"/>
      <c r="E1" s="82"/>
      <c r="F1" s="82"/>
      <c r="G1" s="82"/>
      <c r="H1" s="82"/>
    </row>
    <row r="2" spans="1:8" ht="21" x14ac:dyDescent="0.25">
      <c r="A2" s="85" t="s">
        <v>0</v>
      </c>
      <c r="B2" s="86" t="s">
        <v>1</v>
      </c>
      <c r="C2" s="87" t="s">
        <v>162</v>
      </c>
      <c r="D2" s="87" t="s">
        <v>163</v>
      </c>
      <c r="E2" s="88" t="s">
        <v>88</v>
      </c>
      <c r="F2" s="89" t="s">
        <v>89</v>
      </c>
      <c r="G2" s="88" t="s">
        <v>90</v>
      </c>
      <c r="H2" s="88" t="s">
        <v>91</v>
      </c>
    </row>
    <row r="3" spans="1:8" x14ac:dyDescent="0.25">
      <c r="A3" s="530" t="s">
        <v>22</v>
      </c>
      <c r="B3" s="531"/>
      <c r="C3" s="531"/>
      <c r="D3" s="531"/>
      <c r="E3" s="531"/>
      <c r="F3" s="531"/>
      <c r="G3" s="531"/>
      <c r="H3" s="531"/>
    </row>
    <row r="4" spans="1:8" ht="36.75" customHeight="1" x14ac:dyDescent="0.25">
      <c r="A4" s="150">
        <v>1</v>
      </c>
      <c r="B4" s="151" t="s">
        <v>17</v>
      </c>
      <c r="C4" s="225" t="s">
        <v>426</v>
      </c>
      <c r="D4" s="152" t="s">
        <v>165</v>
      </c>
      <c r="E4" s="226" t="s">
        <v>23</v>
      </c>
      <c r="F4" s="154" t="s">
        <v>92</v>
      </c>
      <c r="G4" s="101" t="s">
        <v>93</v>
      </c>
      <c r="H4" s="100" t="s">
        <v>432</v>
      </c>
    </row>
    <row r="5" spans="1:8" ht="22.5" x14ac:dyDescent="0.25">
      <c r="A5" s="150">
        <v>2</v>
      </c>
      <c r="B5" s="151" t="s">
        <v>265</v>
      </c>
      <c r="C5" s="90" t="s">
        <v>442</v>
      </c>
      <c r="D5" s="152" t="s">
        <v>408</v>
      </c>
      <c r="E5" s="186" t="s">
        <v>23</v>
      </c>
      <c r="F5" s="154" t="s">
        <v>28</v>
      </c>
      <c r="G5" s="101" t="s">
        <v>93</v>
      </c>
      <c r="H5" s="155" t="s">
        <v>455</v>
      </c>
    </row>
    <row r="6" spans="1:8" ht="45" x14ac:dyDescent="0.25">
      <c r="A6" s="150">
        <v>3</v>
      </c>
      <c r="B6" s="156" t="s">
        <v>14</v>
      </c>
      <c r="C6" s="90" t="s">
        <v>427</v>
      </c>
      <c r="D6" s="152" t="s">
        <v>317</v>
      </c>
      <c r="E6" s="186" t="s">
        <v>348</v>
      </c>
      <c r="F6" s="154" t="s">
        <v>98</v>
      </c>
      <c r="G6" s="101" t="s">
        <v>239</v>
      </c>
      <c r="H6" s="155" t="s">
        <v>435</v>
      </c>
    </row>
    <row r="7" spans="1:8" ht="33.75" x14ac:dyDescent="0.25">
      <c r="A7" s="150">
        <v>4</v>
      </c>
      <c r="B7" s="151" t="s">
        <v>383</v>
      </c>
      <c r="C7" s="91" t="s">
        <v>428</v>
      </c>
      <c r="D7" s="152" t="s">
        <v>168</v>
      </c>
      <c r="E7" s="186" t="s">
        <v>31</v>
      </c>
      <c r="F7" s="154" t="s">
        <v>32</v>
      </c>
      <c r="G7" s="101" t="s">
        <v>100</v>
      </c>
      <c r="H7" s="100" t="s">
        <v>431</v>
      </c>
    </row>
    <row r="8" spans="1:8" ht="33.75" x14ac:dyDescent="0.25">
      <c r="A8" s="150">
        <v>5</v>
      </c>
      <c r="B8" s="151" t="s">
        <v>25</v>
      </c>
      <c r="C8" s="90" t="s">
        <v>445</v>
      </c>
      <c r="D8" s="152" t="s">
        <v>407</v>
      </c>
      <c r="E8" s="186" t="s">
        <v>26</v>
      </c>
      <c r="F8" s="154" t="s">
        <v>32</v>
      </c>
      <c r="G8" s="101" t="s">
        <v>100</v>
      </c>
      <c r="H8" s="155" t="s">
        <v>453</v>
      </c>
    </row>
    <row r="9" spans="1:8" ht="22.5" x14ac:dyDescent="0.25">
      <c r="A9" s="150">
        <v>6</v>
      </c>
      <c r="B9" s="151" t="s">
        <v>66</v>
      </c>
      <c r="C9" s="90" t="s">
        <v>446</v>
      </c>
      <c r="D9" s="152" t="s">
        <v>406</v>
      </c>
      <c r="E9" s="186" t="s">
        <v>240</v>
      </c>
      <c r="F9" s="154" t="s">
        <v>92</v>
      </c>
      <c r="G9" s="101" t="s">
        <v>241</v>
      </c>
      <c r="H9" s="155" t="s">
        <v>450</v>
      </c>
    </row>
    <row r="10" spans="1:8" ht="22.5" x14ac:dyDescent="0.25">
      <c r="A10" s="150">
        <v>7</v>
      </c>
      <c r="B10" s="151" t="s">
        <v>171</v>
      </c>
      <c r="C10" s="90" t="s">
        <v>447</v>
      </c>
      <c r="D10" s="152" t="s">
        <v>405</v>
      </c>
      <c r="E10" s="186" t="s">
        <v>106</v>
      </c>
      <c r="F10" s="154" t="s">
        <v>103</v>
      </c>
      <c r="G10" s="101" t="s">
        <v>107</v>
      </c>
      <c r="H10" s="155" t="s">
        <v>450</v>
      </c>
    </row>
    <row r="11" spans="1:8" ht="33.75" x14ac:dyDescent="0.25">
      <c r="A11" s="150">
        <v>8</v>
      </c>
      <c r="B11" s="108" t="s">
        <v>366</v>
      </c>
      <c r="C11" s="109" t="s">
        <v>448</v>
      </c>
      <c r="D11" s="152" t="s">
        <v>404</v>
      </c>
      <c r="E11" s="186" t="s">
        <v>29</v>
      </c>
      <c r="F11" s="154" t="s">
        <v>28</v>
      </c>
      <c r="G11" s="101" t="s">
        <v>100</v>
      </c>
      <c r="H11" s="100" t="s">
        <v>451</v>
      </c>
    </row>
    <row r="12" spans="1:8" ht="33.75" x14ac:dyDescent="0.25">
      <c r="A12" s="150">
        <v>9</v>
      </c>
      <c r="B12" s="108" t="s">
        <v>443</v>
      </c>
      <c r="C12" s="109" t="s">
        <v>438</v>
      </c>
      <c r="D12" s="152" t="s">
        <v>396</v>
      </c>
      <c r="E12" s="153" t="s">
        <v>452</v>
      </c>
      <c r="F12" s="154" t="s">
        <v>28</v>
      </c>
      <c r="G12" s="101" t="s">
        <v>100</v>
      </c>
      <c r="H12" s="100" t="s">
        <v>439</v>
      </c>
    </row>
    <row r="13" spans="1:8" s="22" customFormat="1" ht="33.75" x14ac:dyDescent="0.25">
      <c r="A13" s="150">
        <v>10</v>
      </c>
      <c r="B13" s="108" t="s">
        <v>444</v>
      </c>
      <c r="C13" s="109" t="s">
        <v>449</v>
      </c>
      <c r="D13" s="152" t="s">
        <v>396</v>
      </c>
      <c r="E13" s="186" t="s">
        <v>452</v>
      </c>
      <c r="F13" s="154" t="s">
        <v>28</v>
      </c>
      <c r="G13" s="101" t="s">
        <v>100</v>
      </c>
      <c r="H13" s="100" t="s">
        <v>454</v>
      </c>
    </row>
    <row r="14" spans="1:8" ht="33.75" x14ac:dyDescent="0.25">
      <c r="A14" s="150">
        <v>11</v>
      </c>
      <c r="B14" s="151" t="s">
        <v>6</v>
      </c>
      <c r="C14" s="532" t="s">
        <v>429</v>
      </c>
      <c r="D14" s="535" t="s">
        <v>178</v>
      </c>
      <c r="E14" s="521" t="s">
        <v>36</v>
      </c>
      <c r="F14" s="524" t="s">
        <v>118</v>
      </c>
      <c r="G14" s="513" t="s">
        <v>119</v>
      </c>
      <c r="H14" s="538" t="s">
        <v>433</v>
      </c>
    </row>
    <row r="15" spans="1:8" ht="22.5" x14ac:dyDescent="0.25">
      <c r="A15" s="150">
        <v>12</v>
      </c>
      <c r="B15" s="151" t="s">
        <v>120</v>
      </c>
      <c r="C15" s="533"/>
      <c r="D15" s="535"/>
      <c r="E15" s="536"/>
      <c r="F15" s="525"/>
      <c r="G15" s="514"/>
      <c r="H15" s="538"/>
    </row>
    <row r="16" spans="1:8" ht="22.5" x14ac:dyDescent="0.25">
      <c r="A16" s="150">
        <v>13</v>
      </c>
      <c r="B16" s="151" t="s">
        <v>121</v>
      </c>
      <c r="C16" s="534"/>
      <c r="D16" s="535"/>
      <c r="E16" s="537"/>
      <c r="F16" s="526"/>
      <c r="G16" s="515"/>
      <c r="H16" s="538"/>
    </row>
    <row r="17" spans="1:8" ht="33.75" x14ac:dyDescent="0.25">
      <c r="A17" s="150">
        <v>14</v>
      </c>
      <c r="B17" s="151" t="s">
        <v>5</v>
      </c>
      <c r="C17" s="91" t="s">
        <v>430</v>
      </c>
      <c r="D17" s="152" t="s">
        <v>183</v>
      </c>
      <c r="E17" s="176" t="s">
        <v>126</v>
      </c>
      <c r="F17" s="154" t="s">
        <v>127</v>
      </c>
      <c r="G17" s="101" t="s">
        <v>100</v>
      </c>
      <c r="H17" s="155" t="s">
        <v>434</v>
      </c>
    </row>
    <row r="18" spans="1:8" ht="22.5" x14ac:dyDescent="0.25">
      <c r="A18" s="150">
        <v>15</v>
      </c>
      <c r="B18" s="157" t="s">
        <v>184</v>
      </c>
      <c r="C18" s="96" t="s">
        <v>477</v>
      </c>
      <c r="D18" s="158" t="s">
        <v>440</v>
      </c>
      <c r="E18" s="184" t="s">
        <v>354</v>
      </c>
      <c r="F18" s="159" t="s">
        <v>128</v>
      </c>
      <c r="G18" s="197" t="s">
        <v>129</v>
      </c>
      <c r="H18" s="154" t="s">
        <v>476</v>
      </c>
    </row>
    <row r="19" spans="1:8" x14ac:dyDescent="0.25">
      <c r="A19" s="150">
        <v>16</v>
      </c>
      <c r="B19" s="160" t="s">
        <v>393</v>
      </c>
      <c r="C19" s="91" t="str">
        <f>'2018'!C20</f>
        <v>Онлайн-Соглашение</v>
      </c>
      <c r="D19" s="156" t="str">
        <f>'2018'!D20</f>
        <v>ООО "НПП "ГАРАНТ-СЕРВИС"</v>
      </c>
      <c r="E19" s="161" t="str">
        <f>'2018'!E20</f>
        <v>через КП ЭЧЗ</v>
      </c>
      <c r="F19" s="154" t="str">
        <f>'2018'!F20</f>
        <v>ЭЧЗ НБ</v>
      </c>
      <c r="G19" s="197"/>
      <c r="H19" s="154" t="str">
        <f>$H$18</f>
        <v>Бессрочно</v>
      </c>
    </row>
    <row r="20" spans="1:8" ht="22.5" x14ac:dyDescent="0.25">
      <c r="A20" s="150">
        <v>17</v>
      </c>
      <c r="B20" s="107" t="s">
        <v>187</v>
      </c>
      <c r="C20" s="152" t="s">
        <v>416</v>
      </c>
      <c r="D20" s="107" t="s">
        <v>189</v>
      </c>
      <c r="E20" s="162" t="s">
        <v>190</v>
      </c>
      <c r="F20" s="154" t="s">
        <v>28</v>
      </c>
      <c r="G20" s="101" t="s">
        <v>93</v>
      </c>
      <c r="H20" s="154" t="s">
        <v>191</v>
      </c>
    </row>
    <row r="21" spans="1:8" ht="22.5" x14ac:dyDescent="0.25">
      <c r="A21" s="150">
        <v>18</v>
      </c>
      <c r="B21" s="107" t="s">
        <v>248</v>
      </c>
      <c r="C21" s="152" t="s">
        <v>397</v>
      </c>
      <c r="D21" s="107" t="s">
        <v>249</v>
      </c>
      <c r="E21" s="163" t="s">
        <v>250</v>
      </c>
      <c r="F21" s="164" t="s">
        <v>127</v>
      </c>
      <c r="G21" s="165" t="s">
        <v>93</v>
      </c>
      <c r="H21" s="164" t="s">
        <v>251</v>
      </c>
    </row>
    <row r="22" spans="1:8" ht="33.75" x14ac:dyDescent="0.25">
      <c r="A22" s="150">
        <v>19</v>
      </c>
      <c r="B22" s="107" t="s">
        <v>192</v>
      </c>
      <c r="C22" s="107" t="s">
        <v>193</v>
      </c>
      <c r="D22" s="107" t="s">
        <v>318</v>
      </c>
      <c r="E22" s="161" t="s">
        <v>195</v>
      </c>
      <c r="F22" s="94"/>
      <c r="G22" s="107" t="s">
        <v>196</v>
      </c>
      <c r="H22" s="107" t="s">
        <v>197</v>
      </c>
    </row>
    <row r="23" spans="1:8" ht="22.5" x14ac:dyDescent="0.25">
      <c r="A23" s="150">
        <v>20</v>
      </c>
      <c r="B23" s="107" t="s">
        <v>326</v>
      </c>
      <c r="C23" s="152" t="s">
        <v>337</v>
      </c>
      <c r="D23" s="107" t="s">
        <v>329</v>
      </c>
      <c r="E23" s="166" t="s">
        <v>328</v>
      </c>
      <c r="F23" s="164" t="s">
        <v>35</v>
      </c>
      <c r="G23" s="165"/>
      <c r="H23" s="164" t="s">
        <v>331</v>
      </c>
    </row>
    <row r="24" spans="1:8" ht="22.5" x14ac:dyDescent="0.25">
      <c r="A24" s="150">
        <v>21</v>
      </c>
      <c r="B24" s="107" t="s">
        <v>327</v>
      </c>
      <c r="C24" s="152" t="s">
        <v>337</v>
      </c>
      <c r="D24" s="152" t="s">
        <v>336</v>
      </c>
      <c r="E24" s="166" t="s">
        <v>330</v>
      </c>
      <c r="F24" s="167"/>
      <c r="G24" s="164" t="s">
        <v>333</v>
      </c>
      <c r="H24" s="164" t="s">
        <v>331</v>
      </c>
    </row>
    <row r="25" spans="1:8" ht="18.75" customHeight="1" x14ac:dyDescent="0.25">
      <c r="A25" s="512" t="s">
        <v>40</v>
      </c>
      <c r="B25" s="512"/>
      <c r="C25" s="512"/>
      <c r="D25" s="512"/>
      <c r="E25" s="512"/>
      <c r="F25" s="512"/>
      <c r="G25" s="512"/>
      <c r="H25" s="512"/>
    </row>
    <row r="26" spans="1:8" ht="56.25" x14ac:dyDescent="0.25">
      <c r="A26" s="150">
        <v>1</v>
      </c>
      <c r="B26" s="151" t="s">
        <v>371</v>
      </c>
      <c r="C26" s="109" t="s">
        <v>474</v>
      </c>
      <c r="D26" s="102" t="s">
        <v>214</v>
      </c>
      <c r="E26" s="186" t="s">
        <v>44</v>
      </c>
      <c r="F26" s="154" t="s">
        <v>35</v>
      </c>
      <c r="G26" s="101" t="s">
        <v>133</v>
      </c>
      <c r="H26" s="101" t="s">
        <v>293</v>
      </c>
    </row>
    <row r="27" spans="1:8" ht="45" x14ac:dyDescent="0.25">
      <c r="A27" s="150">
        <v>2</v>
      </c>
      <c r="B27" s="151" t="s">
        <v>346</v>
      </c>
      <c r="C27" s="109" t="s">
        <v>463</v>
      </c>
      <c r="D27" s="102" t="s">
        <v>214</v>
      </c>
      <c r="E27" s="186" t="s">
        <v>42</v>
      </c>
      <c r="F27" s="154" t="s">
        <v>35</v>
      </c>
      <c r="G27" s="101" t="s">
        <v>473</v>
      </c>
      <c r="H27" s="154" t="s">
        <v>293</v>
      </c>
    </row>
    <row r="28" spans="1:8" ht="45" customHeight="1" x14ac:dyDescent="0.25">
      <c r="A28" s="150">
        <v>3</v>
      </c>
      <c r="B28" s="108" t="s">
        <v>461</v>
      </c>
      <c r="C28" s="174" t="s">
        <v>462</v>
      </c>
      <c r="D28" s="102" t="s">
        <v>214</v>
      </c>
      <c r="E28" s="186" t="s">
        <v>45</v>
      </c>
      <c r="F28" s="154" t="s">
        <v>35</v>
      </c>
      <c r="G28" s="101" t="s">
        <v>113</v>
      </c>
      <c r="H28" s="101" t="s">
        <v>293</v>
      </c>
    </row>
    <row r="29" spans="1:8" ht="45" x14ac:dyDescent="0.25">
      <c r="A29" s="150">
        <v>4</v>
      </c>
      <c r="B29" s="108" t="s">
        <v>360</v>
      </c>
      <c r="C29" s="174" t="s">
        <v>475</v>
      </c>
      <c r="D29" s="102" t="s">
        <v>214</v>
      </c>
      <c r="E29" s="179" t="s">
        <v>209</v>
      </c>
      <c r="F29" s="154" t="s">
        <v>35</v>
      </c>
      <c r="G29" s="101" t="s">
        <v>113</v>
      </c>
      <c r="H29" s="101" t="s">
        <v>466</v>
      </c>
    </row>
    <row r="30" spans="1:8" ht="33.75" x14ac:dyDescent="0.25">
      <c r="A30" s="150">
        <v>5</v>
      </c>
      <c r="B30" s="160" t="s">
        <v>425</v>
      </c>
      <c r="C30" s="91" t="s">
        <v>465</v>
      </c>
      <c r="D30" s="102" t="s">
        <v>214</v>
      </c>
      <c r="E30" s="178" t="s">
        <v>488</v>
      </c>
      <c r="F30" s="154" t="s">
        <v>35</v>
      </c>
      <c r="G30" s="101" t="s">
        <v>113</v>
      </c>
      <c r="H30" s="101" t="s">
        <v>293</v>
      </c>
    </row>
    <row r="31" spans="1:8" ht="24" customHeight="1" x14ac:dyDescent="0.25">
      <c r="A31" s="150">
        <v>6</v>
      </c>
      <c r="B31" s="92" t="s">
        <v>456</v>
      </c>
      <c r="C31" s="524" t="s">
        <v>464</v>
      </c>
      <c r="D31" s="566" t="s">
        <v>214</v>
      </c>
      <c r="E31" s="185" t="s">
        <v>467</v>
      </c>
      <c r="F31" s="563" t="s">
        <v>133</v>
      </c>
      <c r="G31" s="516" t="s">
        <v>113</v>
      </c>
      <c r="H31" s="513" t="s">
        <v>466</v>
      </c>
    </row>
    <row r="32" spans="1:8" s="22" customFormat="1" ht="15" customHeight="1" x14ac:dyDescent="0.25">
      <c r="A32" s="150">
        <v>7</v>
      </c>
      <c r="B32" s="92" t="s">
        <v>458</v>
      </c>
      <c r="C32" s="525"/>
      <c r="D32" s="567"/>
      <c r="E32" s="171" t="s">
        <v>467</v>
      </c>
      <c r="F32" s="564"/>
      <c r="G32" s="517"/>
      <c r="H32" s="514"/>
    </row>
    <row r="33" spans="1:8" s="22" customFormat="1" ht="15" customHeight="1" x14ac:dyDescent="0.25">
      <c r="A33" s="150">
        <v>8</v>
      </c>
      <c r="B33" s="92" t="s">
        <v>457</v>
      </c>
      <c r="C33" s="525"/>
      <c r="D33" s="567"/>
      <c r="E33" s="171" t="s">
        <v>468</v>
      </c>
      <c r="F33" s="564"/>
      <c r="G33" s="517"/>
      <c r="H33" s="514"/>
    </row>
    <row r="34" spans="1:8" ht="19.5" x14ac:dyDescent="0.25">
      <c r="A34" s="150">
        <v>9</v>
      </c>
      <c r="B34" s="92" t="s">
        <v>459</v>
      </c>
      <c r="C34" s="525"/>
      <c r="D34" s="567"/>
      <c r="E34" s="172" t="s">
        <v>470</v>
      </c>
      <c r="F34" s="564"/>
      <c r="G34" s="517"/>
      <c r="H34" s="514"/>
    </row>
    <row r="35" spans="1:8" x14ac:dyDescent="0.25">
      <c r="A35" s="150">
        <v>10</v>
      </c>
      <c r="B35" s="92" t="s">
        <v>460</v>
      </c>
      <c r="C35" s="525"/>
      <c r="D35" s="567"/>
      <c r="E35" s="172" t="s">
        <v>469</v>
      </c>
      <c r="F35" s="564"/>
      <c r="G35" s="517"/>
      <c r="H35" s="514"/>
    </row>
    <row r="36" spans="1:8" x14ac:dyDescent="0.25">
      <c r="A36" s="150">
        <v>11</v>
      </c>
      <c r="B36" s="92" t="s">
        <v>55</v>
      </c>
      <c r="C36" s="525"/>
      <c r="D36" s="567"/>
      <c r="E36" s="171" t="s">
        <v>471</v>
      </c>
      <c r="F36" s="564"/>
      <c r="G36" s="517"/>
      <c r="H36" s="514"/>
    </row>
    <row r="37" spans="1:8" s="22" customFormat="1" x14ac:dyDescent="0.25">
      <c r="A37" s="150">
        <v>12</v>
      </c>
      <c r="B37" s="92" t="s">
        <v>316</v>
      </c>
      <c r="C37" s="525"/>
      <c r="D37" s="567"/>
      <c r="E37" s="171" t="s">
        <v>472</v>
      </c>
      <c r="F37" s="564"/>
      <c r="G37" s="517"/>
      <c r="H37" s="514"/>
    </row>
    <row r="38" spans="1:8" s="22" customFormat="1" x14ac:dyDescent="0.25">
      <c r="A38" s="150">
        <v>13</v>
      </c>
      <c r="B38" s="173" t="s">
        <v>497</v>
      </c>
      <c r="C38" s="526"/>
      <c r="D38" s="568"/>
      <c r="E38" s="171" t="s">
        <v>467</v>
      </c>
      <c r="F38" s="565"/>
      <c r="G38" s="518"/>
      <c r="H38" s="515"/>
    </row>
    <row r="39" spans="1:8" ht="60" x14ac:dyDescent="0.25">
      <c r="A39" s="150">
        <v>14</v>
      </c>
      <c r="B39" s="144" t="s">
        <v>222</v>
      </c>
      <c r="C39" s="201" t="s">
        <v>223</v>
      </c>
      <c r="D39" s="175" t="s">
        <v>224</v>
      </c>
      <c r="E39" s="178" t="s">
        <v>47</v>
      </c>
      <c r="F39" s="127" t="s">
        <v>35</v>
      </c>
      <c r="G39" s="126" t="s">
        <v>113</v>
      </c>
      <c r="H39" s="147" t="s">
        <v>186</v>
      </c>
    </row>
    <row r="40" spans="1:8" ht="80.25" customHeight="1" x14ac:dyDescent="0.25">
      <c r="A40" s="150">
        <v>15</v>
      </c>
      <c r="B40" s="245" t="s">
        <v>505</v>
      </c>
      <c r="C40" s="77" t="s">
        <v>502</v>
      </c>
      <c r="D40" s="33" t="s">
        <v>214</v>
      </c>
      <c r="E40" s="182" t="s">
        <v>498</v>
      </c>
      <c r="F40" s="127" t="s">
        <v>35</v>
      </c>
      <c r="G40" s="45" t="s">
        <v>113</v>
      </c>
      <c r="H40" s="192" t="s">
        <v>499</v>
      </c>
    </row>
    <row r="41" spans="1:8" ht="60" x14ac:dyDescent="0.25">
      <c r="A41" s="150">
        <v>16</v>
      </c>
      <c r="B41" s="246" t="s">
        <v>506</v>
      </c>
      <c r="C41" s="77" t="s">
        <v>503</v>
      </c>
      <c r="D41" s="24" t="s">
        <v>214</v>
      </c>
      <c r="E41" s="185" t="s">
        <v>500</v>
      </c>
      <c r="F41" s="127" t="s">
        <v>35</v>
      </c>
      <c r="G41" s="45" t="s">
        <v>113</v>
      </c>
      <c r="H41" s="192" t="s">
        <v>499</v>
      </c>
    </row>
  </sheetData>
  <mergeCells count="13">
    <mergeCell ref="A25:H25"/>
    <mergeCell ref="C31:C38"/>
    <mergeCell ref="F31:F38"/>
    <mergeCell ref="G31:G38"/>
    <mergeCell ref="H31:H38"/>
    <mergeCell ref="D31:D38"/>
    <mergeCell ref="A3:H3"/>
    <mergeCell ref="C14:C16"/>
    <mergeCell ref="D14:D16"/>
    <mergeCell ref="E14:E16"/>
    <mergeCell ref="F14:F16"/>
    <mergeCell ref="G14:G16"/>
    <mergeCell ref="H14:H16"/>
  </mergeCells>
  <hyperlinks>
    <hyperlink ref="E4" r:id="rId1"/>
    <hyperlink ref="E6" r:id="rId2"/>
    <hyperlink ref="E8" r:id="rId3"/>
    <hyperlink ref="E11" r:id="rId4"/>
    <hyperlink ref="E10" r:id="rId5"/>
    <hyperlink ref="E14" r:id="rId6"/>
    <hyperlink ref="E5" r:id="rId7"/>
    <hyperlink ref="E27" r:id="rId8"/>
    <hyperlink ref="E26" r:id="rId9"/>
    <hyperlink ref="E28" r:id="rId10"/>
    <hyperlink ref="E17" r:id="rId11"/>
    <hyperlink ref="E29" r:id="rId12"/>
    <hyperlink ref="E20" r:id="rId13" display="http://нэб.рф/"/>
    <hyperlink ref="E22" r:id="rId14"/>
    <hyperlink ref="E7" r:id="rId15"/>
    <hyperlink ref="E23" r:id="rId16"/>
    <hyperlink ref="E24" r:id="rId17"/>
    <hyperlink ref="E18" r:id="rId18"/>
    <hyperlink ref="E31" r:id="rId19"/>
    <hyperlink ref="E38" r:id="rId20"/>
    <hyperlink ref="E34" r:id="rId21"/>
    <hyperlink ref="E39" r:id="rId22"/>
    <hyperlink ref="E13" r:id="rId23"/>
    <hyperlink ref="E9" r:id="rId24"/>
    <hyperlink ref="E30" r:id="rId25"/>
    <hyperlink ref="E41" r:id="rId26"/>
    <hyperlink ref="E40" r:id="rId27"/>
  </hyperlinks>
  <pageMargins left="0.7" right="0.7" top="0.75" bottom="0.75" header="0.3" footer="0.3"/>
  <pageSetup paperSize="9" orientation="portrait"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topLeftCell="A10" workbookViewId="0">
      <selection activeCell="D25" sqref="D25"/>
    </sheetView>
  </sheetViews>
  <sheetFormatPr defaultRowHeight="15" x14ac:dyDescent="0.25"/>
  <cols>
    <col min="1" max="1" width="6.28515625" customWidth="1"/>
    <col min="2" max="2" width="26.5703125" customWidth="1"/>
    <col min="3" max="3" width="26" customWidth="1"/>
    <col min="4" max="4" width="24" customWidth="1"/>
    <col min="5" max="5" width="30.85546875" customWidth="1"/>
    <col min="6" max="6" width="15.5703125" customWidth="1"/>
    <col min="7" max="7" width="20.85546875" customWidth="1"/>
    <col min="8" max="8" width="29.7109375" customWidth="1"/>
  </cols>
  <sheetData>
    <row r="2" spans="1:8" x14ac:dyDescent="0.25">
      <c r="A2" s="82"/>
      <c r="B2" s="82"/>
      <c r="C2" s="83" t="s">
        <v>504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30" t="s">
        <v>22</v>
      </c>
      <c r="B4" s="531"/>
      <c r="C4" s="531"/>
      <c r="D4" s="531"/>
      <c r="E4" s="531"/>
      <c r="F4" s="531"/>
      <c r="G4" s="531"/>
      <c r="H4" s="531"/>
    </row>
    <row r="5" spans="1:8" ht="33.75" x14ac:dyDescent="0.25">
      <c r="A5" s="150">
        <v>1</v>
      </c>
      <c r="B5" s="151" t="s">
        <v>17</v>
      </c>
      <c r="C5" s="225" t="s">
        <v>518</v>
      </c>
      <c r="D5" s="152" t="s">
        <v>165</v>
      </c>
      <c r="E5" s="226" t="s">
        <v>23</v>
      </c>
      <c r="F5" s="154" t="s">
        <v>92</v>
      </c>
      <c r="G5" s="101" t="s">
        <v>93</v>
      </c>
      <c r="H5" s="100" t="s">
        <v>517</v>
      </c>
    </row>
    <row r="6" spans="1:8" ht="23.25" x14ac:dyDescent="0.25">
      <c r="A6" s="150">
        <v>2</v>
      </c>
      <c r="B6" s="151" t="s">
        <v>265</v>
      </c>
      <c r="C6" s="90" t="s">
        <v>522</v>
      </c>
      <c r="D6" s="152" t="s">
        <v>408</v>
      </c>
      <c r="E6" s="249" t="s">
        <v>23</v>
      </c>
      <c r="F6" s="154" t="s">
        <v>28</v>
      </c>
      <c r="G6" s="101" t="s">
        <v>93</v>
      </c>
      <c r="H6" s="155" t="s">
        <v>523</v>
      </c>
    </row>
    <row r="7" spans="1:8" ht="45" x14ac:dyDescent="0.25">
      <c r="A7" s="150">
        <v>3</v>
      </c>
      <c r="B7" s="156" t="s">
        <v>539</v>
      </c>
      <c r="C7" s="90" t="s">
        <v>519</v>
      </c>
      <c r="D7" s="152" t="s">
        <v>317</v>
      </c>
      <c r="E7" s="248" t="s">
        <v>348</v>
      </c>
      <c r="F7" s="154" t="s">
        <v>98</v>
      </c>
      <c r="G7" s="101" t="s">
        <v>239</v>
      </c>
      <c r="H7" s="155" t="s">
        <v>520</v>
      </c>
    </row>
    <row r="8" spans="1:8" ht="33.75" x14ac:dyDescent="0.25">
      <c r="A8" s="150">
        <v>4</v>
      </c>
      <c r="B8" s="151" t="s">
        <v>383</v>
      </c>
      <c r="C8" s="91" t="s">
        <v>507</v>
      </c>
      <c r="D8" s="152" t="s">
        <v>168</v>
      </c>
      <c r="E8" s="186" t="s">
        <v>31</v>
      </c>
      <c r="F8" s="154" t="s">
        <v>32</v>
      </c>
      <c r="G8" s="101" t="s">
        <v>100</v>
      </c>
      <c r="H8" s="100" t="s">
        <v>516</v>
      </c>
    </row>
    <row r="9" spans="1:8" ht="33.75" x14ac:dyDescent="0.25">
      <c r="A9" s="150">
        <v>5</v>
      </c>
      <c r="B9" s="151" t="s">
        <v>25</v>
      </c>
      <c r="C9" s="90" t="s">
        <v>508</v>
      </c>
      <c r="D9" s="152" t="s">
        <v>407</v>
      </c>
      <c r="E9" s="186" t="s">
        <v>26</v>
      </c>
      <c r="F9" s="154" t="s">
        <v>32</v>
      </c>
      <c r="G9" s="101" t="s">
        <v>100</v>
      </c>
      <c r="H9" s="155" t="s">
        <v>509</v>
      </c>
    </row>
    <row r="10" spans="1:8" ht="22.5" x14ac:dyDescent="0.25">
      <c r="A10" s="150">
        <v>6</v>
      </c>
      <c r="B10" s="151" t="s">
        <v>66</v>
      </c>
      <c r="C10" s="90" t="s">
        <v>527</v>
      </c>
      <c r="D10" s="152" t="s">
        <v>406</v>
      </c>
      <c r="E10" s="252" t="s">
        <v>240</v>
      </c>
      <c r="F10" s="154" t="s">
        <v>92</v>
      </c>
      <c r="G10" s="101" t="s">
        <v>241</v>
      </c>
      <c r="H10" s="155" t="s">
        <v>529</v>
      </c>
    </row>
    <row r="11" spans="1:8" ht="22.5" x14ac:dyDescent="0.25">
      <c r="A11" s="150">
        <v>7</v>
      </c>
      <c r="B11" s="151" t="s">
        <v>171</v>
      </c>
      <c r="C11" s="90" t="s">
        <v>528</v>
      </c>
      <c r="D11" s="152" t="s">
        <v>405</v>
      </c>
      <c r="E11" s="252" t="s">
        <v>106</v>
      </c>
      <c r="F11" s="154" t="s">
        <v>103</v>
      </c>
      <c r="G11" s="101" t="s">
        <v>107</v>
      </c>
      <c r="H11" s="155" t="s">
        <v>529</v>
      </c>
    </row>
    <row r="12" spans="1:8" ht="33.75" x14ac:dyDescent="0.25">
      <c r="A12" s="150">
        <v>8</v>
      </c>
      <c r="B12" s="108" t="s">
        <v>366</v>
      </c>
      <c r="C12" s="109" t="s">
        <v>448</v>
      </c>
      <c r="D12" s="152" t="s">
        <v>404</v>
      </c>
      <c r="E12" s="249" t="s">
        <v>29</v>
      </c>
      <c r="F12" s="154" t="s">
        <v>28</v>
      </c>
      <c r="G12" s="101" t="s">
        <v>100</v>
      </c>
      <c r="H12" s="260" t="s">
        <v>530</v>
      </c>
    </row>
    <row r="13" spans="1:8" ht="33.75" x14ac:dyDescent="0.25">
      <c r="A13" s="150">
        <v>9</v>
      </c>
      <c r="B13" s="108" t="s">
        <v>444</v>
      </c>
      <c r="C13" s="109" t="s">
        <v>510</v>
      </c>
      <c r="D13" s="152" t="s">
        <v>396</v>
      </c>
      <c r="E13" s="186" t="s">
        <v>452</v>
      </c>
      <c r="F13" s="154" t="s">
        <v>28</v>
      </c>
      <c r="G13" s="101" t="s">
        <v>100</v>
      </c>
      <c r="H13" s="100" t="s">
        <v>511</v>
      </c>
    </row>
    <row r="14" spans="1:8" ht="45" x14ac:dyDescent="0.25">
      <c r="A14" s="150">
        <v>10</v>
      </c>
      <c r="B14" s="151" t="s">
        <v>6</v>
      </c>
      <c r="C14" s="532" t="s">
        <v>512</v>
      </c>
      <c r="D14" s="535" t="s">
        <v>178</v>
      </c>
      <c r="E14" s="521" t="s">
        <v>36</v>
      </c>
      <c r="F14" s="524" t="s">
        <v>118</v>
      </c>
      <c r="G14" s="513" t="s">
        <v>119</v>
      </c>
      <c r="H14" s="538" t="s">
        <v>513</v>
      </c>
    </row>
    <row r="15" spans="1:8" ht="22.5" x14ac:dyDescent="0.25">
      <c r="A15" s="150">
        <v>11</v>
      </c>
      <c r="B15" s="151" t="s">
        <v>120</v>
      </c>
      <c r="C15" s="533"/>
      <c r="D15" s="535"/>
      <c r="E15" s="536"/>
      <c r="F15" s="525"/>
      <c r="G15" s="514"/>
      <c r="H15" s="538"/>
    </row>
    <row r="16" spans="1:8" ht="22.5" x14ac:dyDescent="0.25">
      <c r="A16" s="150">
        <v>12</v>
      </c>
      <c r="B16" s="151" t="s">
        <v>121</v>
      </c>
      <c r="C16" s="534"/>
      <c r="D16" s="535"/>
      <c r="E16" s="537"/>
      <c r="F16" s="526"/>
      <c r="G16" s="515"/>
      <c r="H16" s="538"/>
    </row>
    <row r="17" spans="1:8" ht="33.75" x14ac:dyDescent="0.25">
      <c r="A17" s="150">
        <v>13</v>
      </c>
      <c r="B17" s="108" t="s">
        <v>5</v>
      </c>
      <c r="C17" s="91" t="s">
        <v>514</v>
      </c>
      <c r="D17" s="152" t="s">
        <v>183</v>
      </c>
      <c r="E17" s="176" t="s">
        <v>126</v>
      </c>
      <c r="F17" s="154" t="s">
        <v>127</v>
      </c>
      <c r="G17" s="101" t="s">
        <v>100</v>
      </c>
      <c r="H17" s="100" t="s">
        <v>515</v>
      </c>
    </row>
    <row r="18" spans="1:8" s="22" customFormat="1" ht="33.75" x14ac:dyDescent="0.25">
      <c r="A18" s="150">
        <v>14</v>
      </c>
      <c r="B18" s="350" t="s">
        <v>684</v>
      </c>
      <c r="C18" s="349" t="s">
        <v>688</v>
      </c>
      <c r="D18" s="152" t="s">
        <v>685</v>
      </c>
      <c r="E18" s="161" t="s">
        <v>686</v>
      </c>
      <c r="F18" s="159" t="s">
        <v>28</v>
      </c>
      <c r="G18" s="101" t="s">
        <v>93</v>
      </c>
      <c r="H18" s="155" t="s">
        <v>687</v>
      </c>
    </row>
    <row r="19" spans="1:8" ht="22.5" x14ac:dyDescent="0.25">
      <c r="A19" s="150">
        <v>15</v>
      </c>
      <c r="B19" s="157" t="s">
        <v>184</v>
      </c>
      <c r="C19" s="96" t="s">
        <v>477</v>
      </c>
      <c r="D19" s="158" t="s">
        <v>440</v>
      </c>
      <c r="E19" s="184" t="s">
        <v>354</v>
      </c>
      <c r="F19" s="159" t="s">
        <v>128</v>
      </c>
      <c r="G19" s="197" t="s">
        <v>129</v>
      </c>
      <c r="H19" s="154" t="s">
        <v>476</v>
      </c>
    </row>
    <row r="20" spans="1:8" ht="22.5" x14ac:dyDescent="0.25">
      <c r="A20" s="150">
        <v>16</v>
      </c>
      <c r="B20" s="160" t="s">
        <v>393</v>
      </c>
      <c r="C20" s="91" t="s">
        <v>337</v>
      </c>
      <c r="D20" s="156" t="s">
        <v>379</v>
      </c>
      <c r="E20" s="161" t="s">
        <v>250</v>
      </c>
      <c r="F20" s="154" t="s">
        <v>128</v>
      </c>
      <c r="G20" s="197"/>
      <c r="H20" s="154" t="s">
        <v>476</v>
      </c>
    </row>
    <row r="21" spans="1:8" ht="22.5" x14ac:dyDescent="0.25">
      <c r="A21" s="150">
        <v>17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28</v>
      </c>
      <c r="G21" s="101" t="s">
        <v>93</v>
      </c>
      <c r="H21" s="154" t="s">
        <v>191</v>
      </c>
    </row>
    <row r="22" spans="1:8" ht="22.5" x14ac:dyDescent="0.25">
      <c r="A22" s="150">
        <v>18</v>
      </c>
      <c r="B22" s="107" t="s">
        <v>248</v>
      </c>
      <c r="C22" s="152" t="s">
        <v>397</v>
      </c>
      <c r="D22" s="107" t="s">
        <v>249</v>
      </c>
      <c r="E22" s="163" t="s">
        <v>542</v>
      </c>
      <c r="F22" s="164" t="s">
        <v>127</v>
      </c>
      <c r="G22" s="165" t="s">
        <v>93</v>
      </c>
      <c r="H22" s="164" t="s">
        <v>521</v>
      </c>
    </row>
    <row r="23" spans="1:8" ht="22.5" x14ac:dyDescent="0.25">
      <c r="A23" s="150">
        <v>19</v>
      </c>
      <c r="B23" s="107" t="s">
        <v>326</v>
      </c>
      <c r="C23" s="152" t="s">
        <v>337</v>
      </c>
      <c r="D23" s="107" t="s">
        <v>329</v>
      </c>
      <c r="E23" s="166" t="s">
        <v>328</v>
      </c>
      <c r="F23" s="164" t="s">
        <v>35</v>
      </c>
      <c r="G23" s="165"/>
      <c r="H23" s="164" t="s">
        <v>331</v>
      </c>
    </row>
    <row r="24" spans="1:8" s="22" customFormat="1" ht="22.5" x14ac:dyDescent="0.25">
      <c r="A24" s="150">
        <v>20</v>
      </c>
      <c r="B24" s="107" t="s">
        <v>327</v>
      </c>
      <c r="C24" s="152" t="s">
        <v>337</v>
      </c>
      <c r="D24" s="250" t="s">
        <v>336</v>
      </c>
      <c r="E24" s="254" t="s">
        <v>330</v>
      </c>
      <c r="F24" s="164" t="s">
        <v>35</v>
      </c>
      <c r="G24" s="255" t="s">
        <v>333</v>
      </c>
      <c r="H24" s="255" t="s">
        <v>331</v>
      </c>
    </row>
    <row r="25" spans="1:8" ht="24" x14ac:dyDescent="0.25">
      <c r="A25" s="150">
        <v>21</v>
      </c>
      <c r="B25" s="253" t="s">
        <v>524</v>
      </c>
      <c r="C25" s="251" t="s">
        <v>525</v>
      </c>
      <c r="D25" s="293" t="s">
        <v>526</v>
      </c>
      <c r="E25" s="257" t="s">
        <v>541</v>
      </c>
      <c r="F25" s="164" t="s">
        <v>35</v>
      </c>
      <c r="G25" s="255" t="s">
        <v>333</v>
      </c>
      <c r="H25" s="164" t="s">
        <v>331</v>
      </c>
    </row>
    <row r="26" spans="1:8" x14ac:dyDescent="0.25">
      <c r="A26" s="512" t="s">
        <v>40</v>
      </c>
      <c r="B26" s="512"/>
      <c r="C26" s="512"/>
      <c r="D26" s="512"/>
      <c r="E26" s="512"/>
      <c r="F26" s="512"/>
      <c r="G26" s="512"/>
      <c r="H26" s="512"/>
    </row>
    <row r="27" spans="1:8" ht="56.25" x14ac:dyDescent="0.25">
      <c r="A27" s="150">
        <v>1</v>
      </c>
      <c r="B27" s="108" t="s">
        <v>371</v>
      </c>
      <c r="C27" s="109" t="s">
        <v>532</v>
      </c>
      <c r="D27" s="102" t="s">
        <v>214</v>
      </c>
      <c r="E27" s="186" t="s">
        <v>44</v>
      </c>
      <c r="F27" s="154" t="s">
        <v>35</v>
      </c>
      <c r="G27" s="101" t="s">
        <v>133</v>
      </c>
      <c r="H27" s="101" t="s">
        <v>540</v>
      </c>
    </row>
    <row r="28" spans="1:8" ht="67.5" x14ac:dyDescent="0.25">
      <c r="A28" s="150">
        <v>2</v>
      </c>
      <c r="B28" s="108" t="s">
        <v>346</v>
      </c>
      <c r="C28" s="109" t="s">
        <v>531</v>
      </c>
      <c r="D28" s="102" t="s">
        <v>214</v>
      </c>
      <c r="E28" s="186" t="s">
        <v>42</v>
      </c>
      <c r="F28" s="154" t="s">
        <v>35</v>
      </c>
      <c r="G28" s="100" t="s">
        <v>473</v>
      </c>
      <c r="H28" s="154" t="s">
        <v>540</v>
      </c>
    </row>
    <row r="29" spans="1:8" ht="56.25" x14ac:dyDescent="0.25">
      <c r="A29" s="150">
        <v>3</v>
      </c>
      <c r="B29" s="108" t="s">
        <v>461</v>
      </c>
      <c r="C29" s="174" t="s">
        <v>533</v>
      </c>
      <c r="D29" s="102" t="s">
        <v>214</v>
      </c>
      <c r="E29" s="186" t="s">
        <v>45</v>
      </c>
      <c r="F29" s="154" t="s">
        <v>35</v>
      </c>
      <c r="G29" s="101" t="s">
        <v>113</v>
      </c>
      <c r="H29" s="101" t="s">
        <v>540</v>
      </c>
    </row>
    <row r="30" spans="1:8" ht="67.5" x14ac:dyDescent="0.25">
      <c r="A30" s="150">
        <v>4</v>
      </c>
      <c r="B30" s="108" t="s">
        <v>360</v>
      </c>
      <c r="C30" s="174" t="s">
        <v>534</v>
      </c>
      <c r="D30" s="102" t="s">
        <v>214</v>
      </c>
      <c r="E30" s="232" t="s">
        <v>209</v>
      </c>
      <c r="F30" s="154" t="s">
        <v>35</v>
      </c>
      <c r="G30" s="101" t="s">
        <v>113</v>
      </c>
      <c r="H30" s="101" t="s">
        <v>540</v>
      </c>
    </row>
    <row r="31" spans="1:8" ht="56.25" x14ac:dyDescent="0.25">
      <c r="A31" s="150">
        <v>5</v>
      </c>
      <c r="B31" s="95" t="s">
        <v>425</v>
      </c>
      <c r="C31" s="91" t="s">
        <v>538</v>
      </c>
      <c r="D31" s="102" t="s">
        <v>214</v>
      </c>
      <c r="E31" s="178" t="s">
        <v>488</v>
      </c>
      <c r="F31" s="154" t="s">
        <v>35</v>
      </c>
      <c r="G31" s="101" t="s">
        <v>113</v>
      </c>
      <c r="H31" s="101" t="s">
        <v>540</v>
      </c>
    </row>
    <row r="32" spans="1:8" x14ac:dyDescent="0.25">
      <c r="A32" s="150">
        <v>6</v>
      </c>
      <c r="B32" s="92" t="s">
        <v>456</v>
      </c>
      <c r="C32" s="524" t="s">
        <v>536</v>
      </c>
      <c r="D32" s="566" t="s">
        <v>214</v>
      </c>
      <c r="E32" s="185" t="s">
        <v>467</v>
      </c>
      <c r="F32" s="513" t="s">
        <v>133</v>
      </c>
      <c r="G32" s="516" t="s">
        <v>113</v>
      </c>
      <c r="H32" s="516" t="s">
        <v>540</v>
      </c>
    </row>
    <row r="33" spans="1:8" x14ac:dyDescent="0.25">
      <c r="A33" s="150">
        <v>7</v>
      </c>
      <c r="B33" s="92" t="s">
        <v>458</v>
      </c>
      <c r="C33" s="525"/>
      <c r="D33" s="567"/>
      <c r="E33" s="171" t="s">
        <v>467</v>
      </c>
      <c r="F33" s="514"/>
      <c r="G33" s="517"/>
      <c r="H33" s="517"/>
    </row>
    <row r="34" spans="1:8" x14ac:dyDescent="0.25">
      <c r="A34" s="150">
        <v>8</v>
      </c>
      <c r="B34" s="92" t="s">
        <v>457</v>
      </c>
      <c r="C34" s="525"/>
      <c r="D34" s="567"/>
      <c r="E34" s="171" t="s">
        <v>468</v>
      </c>
      <c r="F34" s="514"/>
      <c r="G34" s="517"/>
      <c r="H34" s="517"/>
    </row>
    <row r="35" spans="1:8" x14ac:dyDescent="0.25">
      <c r="A35" s="150">
        <v>9</v>
      </c>
      <c r="B35" s="92" t="s">
        <v>459</v>
      </c>
      <c r="C35" s="525"/>
      <c r="D35" s="567"/>
      <c r="E35" s="172" t="s">
        <v>470</v>
      </c>
      <c r="F35" s="514"/>
      <c r="G35" s="517"/>
      <c r="H35" s="517"/>
    </row>
    <row r="36" spans="1:8" x14ac:dyDescent="0.25">
      <c r="A36" s="150">
        <v>10</v>
      </c>
      <c r="B36" s="92" t="s">
        <v>460</v>
      </c>
      <c r="C36" s="525"/>
      <c r="D36" s="567"/>
      <c r="E36" s="172" t="s">
        <v>469</v>
      </c>
      <c r="F36" s="514"/>
      <c r="G36" s="517"/>
      <c r="H36" s="517"/>
    </row>
    <row r="37" spans="1:8" s="22" customFormat="1" x14ac:dyDescent="0.25">
      <c r="A37" s="150">
        <v>11</v>
      </c>
      <c r="B37" s="92" t="s">
        <v>316</v>
      </c>
      <c r="C37" s="525"/>
      <c r="D37" s="567"/>
      <c r="E37" s="172" t="s">
        <v>472</v>
      </c>
      <c r="F37" s="514"/>
      <c r="G37" s="517"/>
      <c r="H37" s="517"/>
    </row>
    <row r="38" spans="1:8" x14ac:dyDescent="0.25">
      <c r="A38" s="150">
        <v>12</v>
      </c>
      <c r="B38" s="92" t="s">
        <v>543</v>
      </c>
      <c r="C38" s="525"/>
      <c r="D38" s="567"/>
      <c r="E38" s="171" t="s">
        <v>467</v>
      </c>
      <c r="F38" s="514"/>
      <c r="G38" s="517"/>
      <c r="H38" s="517"/>
    </row>
    <row r="39" spans="1:8" ht="102" x14ac:dyDescent="0.25">
      <c r="A39" s="150">
        <v>13</v>
      </c>
      <c r="B39" s="144" t="s">
        <v>222</v>
      </c>
      <c r="C39" s="122" t="s">
        <v>223</v>
      </c>
      <c r="D39" s="175" t="s">
        <v>224</v>
      </c>
      <c r="E39" s="178" t="s">
        <v>47</v>
      </c>
      <c r="F39" s="127" t="s">
        <v>35</v>
      </c>
      <c r="G39" s="126" t="s">
        <v>113</v>
      </c>
      <c r="H39" s="256" t="s">
        <v>186</v>
      </c>
    </row>
    <row r="40" spans="1:8" ht="108" x14ac:dyDescent="0.25">
      <c r="A40" s="150">
        <v>14</v>
      </c>
      <c r="B40" s="245" t="s">
        <v>218</v>
      </c>
      <c r="C40" s="77" t="s">
        <v>537</v>
      </c>
      <c r="D40" s="33" t="s">
        <v>214</v>
      </c>
      <c r="E40" s="259" t="s">
        <v>498</v>
      </c>
      <c r="F40" s="127" t="s">
        <v>35</v>
      </c>
      <c r="G40" s="45" t="s">
        <v>113</v>
      </c>
      <c r="H40" s="247" t="s">
        <v>535</v>
      </c>
    </row>
  </sheetData>
  <mergeCells count="13">
    <mergeCell ref="A4:H4"/>
    <mergeCell ref="C14:C16"/>
    <mergeCell ref="D14:D16"/>
    <mergeCell ref="E14:E16"/>
    <mergeCell ref="F14:F16"/>
    <mergeCell ref="G14:G16"/>
    <mergeCell ref="H14:H16"/>
    <mergeCell ref="A26:H26"/>
    <mergeCell ref="C32:C38"/>
    <mergeCell ref="D32:D38"/>
    <mergeCell ref="F32:F38"/>
    <mergeCell ref="G32:G38"/>
    <mergeCell ref="H32:H38"/>
  </mergeCells>
  <hyperlinks>
    <hyperlink ref="E5" r:id="rId1"/>
    <hyperlink ref="E7" r:id="rId2"/>
    <hyperlink ref="E9" r:id="rId3"/>
    <hyperlink ref="E12" r:id="rId4"/>
    <hyperlink ref="E11" r:id="rId5"/>
    <hyperlink ref="E14" r:id="rId6"/>
    <hyperlink ref="E6" r:id="rId7"/>
    <hyperlink ref="E28" r:id="rId8"/>
    <hyperlink ref="E27" r:id="rId9"/>
    <hyperlink ref="E29" r:id="rId10"/>
    <hyperlink ref="E17" r:id="rId11"/>
    <hyperlink ref="E30" r:id="rId12"/>
    <hyperlink ref="E21" r:id="rId13" display="http://нэб.рф/"/>
    <hyperlink ref="E8" r:id="rId14"/>
    <hyperlink ref="E23" r:id="rId15"/>
    <hyperlink ref="E24" r:id="rId16"/>
    <hyperlink ref="E19" r:id="rId17"/>
    <hyperlink ref="E32" r:id="rId18"/>
    <hyperlink ref="E35" r:id="rId19"/>
    <hyperlink ref="E39" r:id="rId20"/>
    <hyperlink ref="E13" r:id="rId21"/>
    <hyperlink ref="E10" r:id="rId22"/>
    <hyperlink ref="E31" r:id="rId23"/>
    <hyperlink ref="E40" r:id="rId24"/>
    <hyperlink ref="E25" r:id="rId25"/>
  </hyperlinks>
  <pageMargins left="0.7" right="0.7" top="0.75" bottom="0.75" header="0.3" footer="0.3"/>
  <pageSetup paperSize="9" orientation="portrait" horizontalDpi="300" verticalDpi="0" r:id="rId2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5"/>
  <sheetViews>
    <sheetView topLeftCell="A19" workbookViewId="0">
      <selection activeCell="J30" sqref="J30"/>
    </sheetView>
  </sheetViews>
  <sheetFormatPr defaultRowHeight="15" x14ac:dyDescent="0.25"/>
  <cols>
    <col min="1" max="1" width="5.28515625" customWidth="1"/>
    <col min="2" max="2" width="33.140625" customWidth="1"/>
    <col min="3" max="3" width="34.28515625" customWidth="1"/>
    <col min="4" max="4" width="29.42578125" customWidth="1"/>
    <col min="5" max="5" width="28.7109375" customWidth="1"/>
    <col min="6" max="6" width="22.42578125" customWidth="1"/>
    <col min="7" max="7" width="26.7109375" customWidth="1"/>
    <col min="8" max="8" width="29.140625" customWidth="1"/>
  </cols>
  <sheetData>
    <row r="2" spans="1:8" x14ac:dyDescent="0.25">
      <c r="A2" s="82"/>
      <c r="B2" s="82"/>
      <c r="C2" s="83" t="s">
        <v>544</v>
      </c>
      <c r="D2" s="84"/>
      <c r="E2" s="82"/>
      <c r="F2" s="82"/>
      <c r="G2" s="82"/>
      <c r="H2" s="82"/>
    </row>
    <row r="3" spans="1:8" ht="21" x14ac:dyDescent="0.25">
      <c r="A3" s="85" t="s">
        <v>0</v>
      </c>
      <c r="B3" s="86" t="s">
        <v>1</v>
      </c>
      <c r="C3" s="87" t="s">
        <v>162</v>
      </c>
      <c r="D3" s="87" t="s">
        <v>163</v>
      </c>
      <c r="E3" s="88" t="s">
        <v>88</v>
      </c>
      <c r="F3" s="89" t="s">
        <v>89</v>
      </c>
      <c r="G3" s="88" t="s">
        <v>90</v>
      </c>
      <c r="H3" s="88" t="s">
        <v>91</v>
      </c>
    </row>
    <row r="4" spans="1:8" x14ac:dyDescent="0.25">
      <c r="A4" s="530" t="s">
        <v>22</v>
      </c>
      <c r="B4" s="531"/>
      <c r="C4" s="531"/>
      <c r="D4" s="531"/>
      <c r="E4" s="531"/>
      <c r="F4" s="531"/>
      <c r="G4" s="531"/>
      <c r="H4" s="531"/>
    </row>
    <row r="5" spans="1:8" ht="22.5" x14ac:dyDescent="0.25">
      <c r="A5" s="150">
        <v>1</v>
      </c>
      <c r="B5" s="151" t="s">
        <v>17</v>
      </c>
      <c r="C5" s="225" t="s">
        <v>545</v>
      </c>
      <c r="D5" s="152" t="s">
        <v>165</v>
      </c>
      <c r="E5" s="226" t="s">
        <v>23</v>
      </c>
      <c r="F5" s="154" t="s">
        <v>617</v>
      </c>
      <c r="G5" s="101" t="s">
        <v>93</v>
      </c>
      <c r="H5" s="100" t="s">
        <v>546</v>
      </c>
    </row>
    <row r="6" spans="1:8" ht="23.25" x14ac:dyDescent="0.25">
      <c r="A6" s="150">
        <v>2</v>
      </c>
      <c r="B6" s="151" t="s">
        <v>265</v>
      </c>
      <c r="C6" s="90" t="s">
        <v>563</v>
      </c>
      <c r="D6" s="152" t="s">
        <v>408</v>
      </c>
      <c r="E6" s="271" t="s">
        <v>23</v>
      </c>
      <c r="F6" s="154" t="s">
        <v>617</v>
      </c>
      <c r="G6" s="101" t="s">
        <v>93</v>
      </c>
      <c r="H6" s="155" t="s">
        <v>566</v>
      </c>
    </row>
    <row r="7" spans="1:8" ht="33.75" x14ac:dyDescent="0.25">
      <c r="A7" s="150">
        <v>3</v>
      </c>
      <c r="B7" s="156" t="s">
        <v>539</v>
      </c>
      <c r="C7" s="90" t="s">
        <v>559</v>
      </c>
      <c r="D7" s="152" t="s">
        <v>317</v>
      </c>
      <c r="E7" s="267" t="s">
        <v>560</v>
      </c>
      <c r="F7" s="154" t="s">
        <v>617</v>
      </c>
      <c r="G7" s="101" t="s">
        <v>239</v>
      </c>
      <c r="H7" s="100" t="s">
        <v>562</v>
      </c>
    </row>
    <row r="8" spans="1:8" ht="22.5" x14ac:dyDescent="0.25">
      <c r="A8" s="150">
        <v>4</v>
      </c>
      <c r="B8" s="151" t="s">
        <v>383</v>
      </c>
      <c r="C8" s="91" t="s">
        <v>553</v>
      </c>
      <c r="D8" s="152" t="s">
        <v>168</v>
      </c>
      <c r="E8" s="266" t="s">
        <v>31</v>
      </c>
      <c r="F8" s="154" t="s">
        <v>617</v>
      </c>
      <c r="G8" s="101" t="s">
        <v>100</v>
      </c>
      <c r="H8" s="100" t="s">
        <v>554</v>
      </c>
    </row>
    <row r="9" spans="1:8" ht="23.25" x14ac:dyDescent="0.25">
      <c r="A9" s="150">
        <v>5</v>
      </c>
      <c r="B9" s="151" t="s">
        <v>561</v>
      </c>
      <c r="C9" s="90" t="s">
        <v>557</v>
      </c>
      <c r="D9" s="152" t="s">
        <v>407</v>
      </c>
      <c r="E9" s="266" t="s">
        <v>26</v>
      </c>
      <c r="F9" s="154" t="s">
        <v>617</v>
      </c>
      <c r="G9" s="101" t="s">
        <v>100</v>
      </c>
      <c r="H9" s="155" t="s">
        <v>558</v>
      </c>
    </row>
    <row r="10" spans="1:8" ht="22.5" x14ac:dyDescent="0.25">
      <c r="A10" s="150">
        <v>6</v>
      </c>
      <c r="B10" s="282" t="s">
        <v>66</v>
      </c>
      <c r="C10" s="283" t="s">
        <v>567</v>
      </c>
      <c r="D10" s="277" t="s">
        <v>572</v>
      </c>
      <c r="E10" s="278" t="s">
        <v>240</v>
      </c>
      <c r="F10" s="154" t="s">
        <v>617</v>
      </c>
      <c r="G10" s="280" t="s">
        <v>241</v>
      </c>
      <c r="H10" s="284" t="s">
        <v>570</v>
      </c>
    </row>
    <row r="11" spans="1:8" x14ac:dyDescent="0.25">
      <c r="A11" s="150">
        <v>7</v>
      </c>
      <c r="B11" s="282" t="s">
        <v>171</v>
      </c>
      <c r="C11" s="283" t="s">
        <v>568</v>
      </c>
      <c r="D11" s="277" t="s">
        <v>405</v>
      </c>
      <c r="E11" s="278" t="s">
        <v>106</v>
      </c>
      <c r="F11" s="279" t="s">
        <v>618</v>
      </c>
      <c r="G11" s="280" t="s">
        <v>107</v>
      </c>
      <c r="H11" s="284" t="s">
        <v>570</v>
      </c>
    </row>
    <row r="12" spans="1:8" ht="22.5" x14ac:dyDescent="0.25">
      <c r="A12" s="150">
        <v>8</v>
      </c>
      <c r="B12" s="108" t="s">
        <v>627</v>
      </c>
      <c r="C12" s="109" t="s">
        <v>549</v>
      </c>
      <c r="D12" s="152" t="s">
        <v>550</v>
      </c>
      <c r="E12" s="310" t="s">
        <v>551</v>
      </c>
      <c r="F12" s="154" t="s">
        <v>617</v>
      </c>
      <c r="G12" s="101" t="s">
        <v>552</v>
      </c>
      <c r="H12" s="100" t="s">
        <v>546</v>
      </c>
    </row>
    <row r="13" spans="1:8" ht="22.5" x14ac:dyDescent="0.25">
      <c r="A13" s="150">
        <v>9</v>
      </c>
      <c r="B13" s="275" t="s">
        <v>444</v>
      </c>
      <c r="C13" s="276" t="s">
        <v>569</v>
      </c>
      <c r="D13" s="277" t="s">
        <v>396</v>
      </c>
      <c r="E13" s="278" t="s">
        <v>452</v>
      </c>
      <c r="F13" s="154" t="s">
        <v>617</v>
      </c>
      <c r="G13" s="280" t="s">
        <v>100</v>
      </c>
      <c r="H13" s="281" t="s">
        <v>571</v>
      </c>
    </row>
    <row r="14" spans="1:8" ht="33.75" x14ac:dyDescent="0.25">
      <c r="A14" s="150">
        <v>10</v>
      </c>
      <c r="B14" s="151" t="s">
        <v>6</v>
      </c>
      <c r="C14" s="532" t="s">
        <v>547</v>
      </c>
      <c r="D14" s="535" t="s">
        <v>178</v>
      </c>
      <c r="E14" s="521" t="s">
        <v>36</v>
      </c>
      <c r="F14" s="524" t="s">
        <v>619</v>
      </c>
      <c r="G14" s="513" t="s">
        <v>119</v>
      </c>
      <c r="H14" s="538" t="s">
        <v>548</v>
      </c>
    </row>
    <row r="15" spans="1:8" ht="22.5" x14ac:dyDescent="0.25">
      <c r="A15" s="150">
        <v>11</v>
      </c>
      <c r="B15" s="151" t="s">
        <v>629</v>
      </c>
      <c r="C15" s="533"/>
      <c r="D15" s="535"/>
      <c r="E15" s="536"/>
      <c r="F15" s="525"/>
      <c r="G15" s="514"/>
      <c r="H15" s="538"/>
    </row>
    <row r="16" spans="1:8" ht="22.5" x14ac:dyDescent="0.25">
      <c r="A16" s="150">
        <v>12</v>
      </c>
      <c r="B16" s="151" t="s">
        <v>628</v>
      </c>
      <c r="C16" s="534"/>
      <c r="D16" s="535"/>
      <c r="E16" s="537"/>
      <c r="F16" s="526"/>
      <c r="G16" s="515"/>
      <c r="H16" s="538"/>
    </row>
    <row r="17" spans="1:8" ht="25.5" x14ac:dyDescent="0.25">
      <c r="A17" s="150">
        <v>13</v>
      </c>
      <c r="B17" s="108" t="s">
        <v>5</v>
      </c>
      <c r="C17" s="91" t="s">
        <v>555</v>
      </c>
      <c r="D17" s="152" t="s">
        <v>183</v>
      </c>
      <c r="E17" s="176" t="s">
        <v>126</v>
      </c>
      <c r="F17" s="154" t="s">
        <v>620</v>
      </c>
      <c r="G17" s="101" t="s">
        <v>100</v>
      </c>
      <c r="H17" s="100" t="s">
        <v>556</v>
      </c>
    </row>
    <row r="18" spans="1:8" s="22" customFormat="1" ht="33.75" x14ac:dyDescent="0.25">
      <c r="A18" s="150">
        <v>14</v>
      </c>
      <c r="B18" s="351" t="s">
        <v>684</v>
      </c>
      <c r="C18" s="349" t="s">
        <v>688</v>
      </c>
      <c r="D18" s="152" t="s">
        <v>685</v>
      </c>
      <c r="E18" s="171" t="s">
        <v>686</v>
      </c>
      <c r="F18" s="352" t="s">
        <v>28</v>
      </c>
      <c r="G18" s="100" t="s">
        <v>93</v>
      </c>
      <c r="H18" s="100" t="s">
        <v>687</v>
      </c>
    </row>
    <row r="19" spans="1:8" x14ac:dyDescent="0.25">
      <c r="A19" s="150">
        <v>15</v>
      </c>
      <c r="B19" s="157" t="s">
        <v>184</v>
      </c>
      <c r="C19" s="96" t="s">
        <v>477</v>
      </c>
      <c r="D19" s="158" t="s">
        <v>440</v>
      </c>
      <c r="E19" s="184" t="s">
        <v>354</v>
      </c>
      <c r="F19" s="159" t="s">
        <v>128</v>
      </c>
      <c r="G19" s="269" t="s">
        <v>129</v>
      </c>
      <c r="H19" s="154" t="s">
        <v>476</v>
      </c>
    </row>
    <row r="20" spans="1:8" ht="28.5" customHeight="1" x14ac:dyDescent="0.25">
      <c r="A20" s="150">
        <v>16</v>
      </c>
      <c r="B20" s="160" t="s">
        <v>751</v>
      </c>
      <c r="C20" s="91" t="s">
        <v>752</v>
      </c>
      <c r="D20" s="156" t="s">
        <v>753</v>
      </c>
      <c r="E20" s="178" t="s">
        <v>754</v>
      </c>
      <c r="F20" s="154" t="s">
        <v>755</v>
      </c>
      <c r="G20" s="269" t="s">
        <v>113</v>
      </c>
      <c r="H20" s="154" t="s">
        <v>756</v>
      </c>
    </row>
    <row r="21" spans="1:8" ht="22.5" x14ac:dyDescent="0.25">
      <c r="A21" s="150">
        <v>17</v>
      </c>
      <c r="B21" s="107" t="s">
        <v>187</v>
      </c>
      <c r="C21" s="152" t="s">
        <v>416</v>
      </c>
      <c r="D21" s="107" t="s">
        <v>189</v>
      </c>
      <c r="E21" s="162" t="s">
        <v>190</v>
      </c>
      <c r="F21" s="154" t="s">
        <v>617</v>
      </c>
      <c r="G21" s="101" t="s">
        <v>93</v>
      </c>
      <c r="H21" s="154" t="s">
        <v>191</v>
      </c>
    </row>
    <row r="22" spans="1:8" ht="22.5" x14ac:dyDescent="0.25">
      <c r="A22" s="150">
        <v>18</v>
      </c>
      <c r="B22" s="107" t="s">
        <v>248</v>
      </c>
      <c r="C22" s="152" t="s">
        <v>397</v>
      </c>
      <c r="D22" s="107" t="s">
        <v>249</v>
      </c>
      <c r="E22" s="163" t="s">
        <v>542</v>
      </c>
      <c r="F22" s="164" t="s">
        <v>620</v>
      </c>
      <c r="G22" s="165" t="s">
        <v>93</v>
      </c>
      <c r="H22" s="164" t="s">
        <v>626</v>
      </c>
    </row>
    <row r="23" spans="1:8" ht="22.5" x14ac:dyDescent="0.25">
      <c r="A23" s="150">
        <v>19</v>
      </c>
      <c r="B23" s="107" t="s">
        <v>327</v>
      </c>
      <c r="C23" s="152" t="s">
        <v>337</v>
      </c>
      <c r="D23" s="270" t="s">
        <v>336</v>
      </c>
      <c r="E23" s="254" t="s">
        <v>330</v>
      </c>
      <c r="F23" s="164" t="s">
        <v>35</v>
      </c>
      <c r="G23" s="255" t="s">
        <v>333</v>
      </c>
      <c r="H23" s="255" t="s">
        <v>331</v>
      </c>
    </row>
    <row r="24" spans="1:8" s="22" customFormat="1" ht="22.5" x14ac:dyDescent="0.25">
      <c r="A24" s="150">
        <v>20</v>
      </c>
      <c r="B24" s="253" t="s">
        <v>524</v>
      </c>
      <c r="C24" s="152" t="s">
        <v>525</v>
      </c>
      <c r="D24" s="314" t="s">
        <v>526</v>
      </c>
      <c r="E24" s="315" t="s">
        <v>541</v>
      </c>
      <c r="F24" s="159" t="s">
        <v>617</v>
      </c>
      <c r="G24" s="255" t="s">
        <v>333</v>
      </c>
      <c r="H24" s="255" t="s">
        <v>331</v>
      </c>
    </row>
    <row r="25" spans="1:8" s="22" customFormat="1" ht="108" x14ac:dyDescent="0.25">
      <c r="A25" s="150">
        <v>21</v>
      </c>
      <c r="B25" s="322" t="s">
        <v>654</v>
      </c>
      <c r="C25" s="316" t="s">
        <v>637</v>
      </c>
      <c r="D25" s="323" t="s">
        <v>638</v>
      </c>
      <c r="E25" s="324" t="s">
        <v>639</v>
      </c>
      <c r="F25" s="321" t="s">
        <v>35</v>
      </c>
      <c r="G25" s="320" t="s">
        <v>113</v>
      </c>
      <c r="H25" s="317" t="s">
        <v>331</v>
      </c>
    </row>
    <row r="26" spans="1:8" s="22" customFormat="1" ht="56.25" x14ac:dyDescent="0.25">
      <c r="A26" s="150">
        <v>22</v>
      </c>
      <c r="B26" s="325" t="s">
        <v>661</v>
      </c>
      <c r="C26" s="152" t="s">
        <v>657</v>
      </c>
      <c r="D26" s="323" t="s">
        <v>638</v>
      </c>
      <c r="E26" s="178" t="s">
        <v>656</v>
      </c>
      <c r="F26" s="321" t="s">
        <v>35</v>
      </c>
      <c r="G26" s="320" t="s">
        <v>113</v>
      </c>
      <c r="H26" s="317" t="s">
        <v>331</v>
      </c>
    </row>
    <row r="27" spans="1:8" ht="57.75" customHeight="1" x14ac:dyDescent="0.25">
      <c r="A27" s="150">
        <v>23</v>
      </c>
      <c r="B27" s="328" t="s">
        <v>660</v>
      </c>
      <c r="C27" s="326" t="s">
        <v>658</v>
      </c>
      <c r="D27" s="323" t="s">
        <v>638</v>
      </c>
      <c r="E27" s="327" t="s">
        <v>659</v>
      </c>
      <c r="F27" s="321" t="s">
        <v>35</v>
      </c>
      <c r="G27" s="320" t="s">
        <v>113</v>
      </c>
      <c r="H27" s="317" t="s">
        <v>331</v>
      </c>
    </row>
    <row r="28" spans="1:8" ht="23.25" customHeight="1" x14ac:dyDescent="0.25">
      <c r="A28" s="569" t="s">
        <v>40</v>
      </c>
      <c r="B28" s="570"/>
      <c r="C28" s="570"/>
      <c r="D28" s="570"/>
      <c r="E28" s="570"/>
      <c r="F28" s="570"/>
      <c r="G28" s="570"/>
      <c r="H28" s="571"/>
    </row>
    <row r="29" spans="1:8" ht="45" x14ac:dyDescent="0.25">
      <c r="A29" s="150">
        <v>1</v>
      </c>
      <c r="B29" s="264" t="s">
        <v>371</v>
      </c>
      <c r="C29" s="265" t="s">
        <v>532</v>
      </c>
      <c r="D29" s="274" t="s">
        <v>214</v>
      </c>
      <c r="E29" s="261" t="s">
        <v>44</v>
      </c>
      <c r="F29" s="262" t="s">
        <v>35</v>
      </c>
      <c r="G29" s="263" t="s">
        <v>133</v>
      </c>
      <c r="H29" s="263" t="s">
        <v>540</v>
      </c>
    </row>
    <row r="30" spans="1:8" ht="45" x14ac:dyDescent="0.25">
      <c r="A30" s="150">
        <v>2</v>
      </c>
      <c r="B30" s="264" t="s">
        <v>346</v>
      </c>
      <c r="C30" s="265" t="s">
        <v>531</v>
      </c>
      <c r="D30" s="274" t="s">
        <v>214</v>
      </c>
      <c r="E30" s="261" t="s">
        <v>42</v>
      </c>
      <c r="F30" s="262" t="s">
        <v>35</v>
      </c>
      <c r="G30" s="260" t="s">
        <v>473</v>
      </c>
      <c r="H30" s="262" t="s">
        <v>540</v>
      </c>
    </row>
    <row r="31" spans="1:8" ht="56.25" x14ac:dyDescent="0.25">
      <c r="A31" s="150">
        <v>3</v>
      </c>
      <c r="B31" s="304" t="s">
        <v>615</v>
      </c>
      <c r="C31" s="91" t="s">
        <v>604</v>
      </c>
      <c r="D31" s="288" t="s">
        <v>214</v>
      </c>
      <c r="E31" s="292" t="s">
        <v>488</v>
      </c>
      <c r="F31" s="91" t="s">
        <v>35</v>
      </c>
      <c r="G31" s="298" t="s">
        <v>113</v>
      </c>
      <c r="H31" s="298" t="s">
        <v>540</v>
      </c>
    </row>
    <row r="32" spans="1:8" s="22" customFormat="1" ht="56.25" x14ac:dyDescent="0.25">
      <c r="A32" s="150">
        <v>4</v>
      </c>
      <c r="B32" s="304" t="s">
        <v>616</v>
      </c>
      <c r="C32" s="91" t="s">
        <v>605</v>
      </c>
      <c r="D32" s="288" t="s">
        <v>214</v>
      </c>
      <c r="E32" s="292" t="s">
        <v>488</v>
      </c>
      <c r="F32" s="91" t="s">
        <v>35</v>
      </c>
      <c r="G32" s="298" t="s">
        <v>113</v>
      </c>
      <c r="H32" s="298" t="s">
        <v>540</v>
      </c>
    </row>
    <row r="33" spans="1:8" s="22" customFormat="1" ht="56.25" x14ac:dyDescent="0.25">
      <c r="A33" s="150">
        <v>5</v>
      </c>
      <c r="B33" s="304" t="s">
        <v>642</v>
      </c>
      <c r="C33" s="313" t="s">
        <v>641</v>
      </c>
      <c r="D33" s="318" t="s">
        <v>638</v>
      </c>
      <c r="E33" s="292" t="s">
        <v>488</v>
      </c>
      <c r="F33" s="91" t="s">
        <v>35</v>
      </c>
      <c r="G33" s="298" t="s">
        <v>113</v>
      </c>
      <c r="H33" s="312" t="s">
        <v>640</v>
      </c>
    </row>
    <row r="34" spans="1:8" ht="56.25" customHeight="1" x14ac:dyDescent="0.25">
      <c r="A34" s="150">
        <v>6</v>
      </c>
      <c r="B34" s="305" t="s">
        <v>456</v>
      </c>
      <c r="C34" s="572" t="s">
        <v>596</v>
      </c>
      <c r="D34" s="527" t="s">
        <v>638</v>
      </c>
      <c r="E34" s="297" t="s">
        <v>467</v>
      </c>
      <c r="F34" s="516" t="s">
        <v>600</v>
      </c>
      <c r="G34" s="516" t="s">
        <v>113</v>
      </c>
      <c r="H34" s="516" t="s">
        <v>640</v>
      </c>
    </row>
    <row r="35" spans="1:8" s="22" customFormat="1" x14ac:dyDescent="0.25">
      <c r="A35" s="150">
        <v>7</v>
      </c>
      <c r="B35" s="305" t="s">
        <v>457</v>
      </c>
      <c r="C35" s="573"/>
      <c r="D35" s="528"/>
      <c r="E35" s="297" t="s">
        <v>597</v>
      </c>
      <c r="F35" s="517"/>
      <c r="G35" s="517"/>
      <c r="H35" s="517"/>
    </row>
    <row r="36" spans="1:8" s="22" customFormat="1" ht="38.25" x14ac:dyDescent="0.25">
      <c r="A36" s="150">
        <v>8</v>
      </c>
      <c r="B36" s="305" t="s">
        <v>594</v>
      </c>
      <c r="C36" s="573"/>
      <c r="D36" s="528"/>
      <c r="E36" s="185" t="s">
        <v>598</v>
      </c>
      <c r="F36" s="517"/>
      <c r="G36" s="517"/>
      <c r="H36" s="517"/>
    </row>
    <row r="37" spans="1:8" s="22" customFormat="1" x14ac:dyDescent="0.25">
      <c r="A37" s="150">
        <v>9</v>
      </c>
      <c r="B37" s="305" t="s">
        <v>460</v>
      </c>
      <c r="C37" s="573"/>
      <c r="D37" s="528"/>
      <c r="E37" s="172" t="s">
        <v>599</v>
      </c>
      <c r="F37" s="517"/>
      <c r="G37" s="517"/>
      <c r="H37" s="517"/>
    </row>
    <row r="38" spans="1:8" s="22" customFormat="1" x14ac:dyDescent="0.25">
      <c r="A38" s="150">
        <v>10</v>
      </c>
      <c r="B38" s="306" t="s">
        <v>595</v>
      </c>
      <c r="C38" s="574"/>
      <c r="D38" s="528"/>
      <c r="E38" s="172" t="s">
        <v>467</v>
      </c>
      <c r="F38" s="517"/>
      <c r="G38" s="517"/>
      <c r="H38" s="517"/>
    </row>
    <row r="39" spans="1:8" s="22" customFormat="1" ht="67.5" customHeight="1" x14ac:dyDescent="0.25">
      <c r="A39" s="150">
        <v>11</v>
      </c>
      <c r="B39" s="319" t="s">
        <v>643</v>
      </c>
      <c r="C39" s="524" t="s">
        <v>655</v>
      </c>
      <c r="D39" s="528"/>
      <c r="E39" s="172"/>
      <c r="F39" s="517"/>
      <c r="G39" s="517"/>
      <c r="H39" s="517"/>
    </row>
    <row r="40" spans="1:8" s="22" customFormat="1" x14ac:dyDescent="0.25">
      <c r="A40" s="150">
        <v>12</v>
      </c>
      <c r="B40" s="319" t="s">
        <v>644</v>
      </c>
      <c r="C40" s="525"/>
      <c r="D40" s="528"/>
      <c r="E40" s="172"/>
      <c r="F40" s="517"/>
      <c r="G40" s="517"/>
      <c r="H40" s="517"/>
    </row>
    <row r="41" spans="1:8" s="22" customFormat="1" x14ac:dyDescent="0.25">
      <c r="A41" s="150">
        <v>13</v>
      </c>
      <c r="B41" s="319" t="s">
        <v>645</v>
      </c>
      <c r="C41" s="525"/>
      <c r="D41" s="528"/>
      <c r="E41" s="172"/>
      <c r="F41" s="517"/>
      <c r="G41" s="517"/>
      <c r="H41" s="517"/>
    </row>
    <row r="42" spans="1:8" s="22" customFormat="1" x14ac:dyDescent="0.25">
      <c r="A42" s="150">
        <v>14</v>
      </c>
      <c r="B42" s="319" t="s">
        <v>646</v>
      </c>
      <c r="C42" s="525"/>
      <c r="D42" s="528"/>
      <c r="E42" s="172"/>
      <c r="F42" s="517"/>
      <c r="G42" s="517"/>
      <c r="H42" s="517"/>
    </row>
    <row r="43" spans="1:8" s="22" customFormat="1" x14ac:dyDescent="0.25">
      <c r="A43" s="150">
        <v>15</v>
      </c>
      <c r="B43" s="319" t="s">
        <v>647</v>
      </c>
      <c r="C43" s="526"/>
      <c r="D43" s="528"/>
      <c r="E43" s="172"/>
      <c r="F43" s="517"/>
      <c r="G43" s="517"/>
      <c r="H43" s="517"/>
    </row>
    <row r="44" spans="1:8" s="22" customFormat="1" ht="56.25" x14ac:dyDescent="0.25">
      <c r="A44" s="150">
        <v>16</v>
      </c>
      <c r="B44" s="305" t="s">
        <v>565</v>
      </c>
      <c r="C44" s="296" t="s">
        <v>603</v>
      </c>
      <c r="D44" s="529"/>
      <c r="E44" s="171" t="s">
        <v>467</v>
      </c>
      <c r="F44" s="518"/>
      <c r="G44" s="518"/>
      <c r="H44" s="518"/>
    </row>
    <row r="45" spans="1:8" s="22" customFormat="1" ht="56.25" x14ac:dyDescent="0.25">
      <c r="A45" s="150">
        <v>17</v>
      </c>
      <c r="B45" s="307" t="s">
        <v>613</v>
      </c>
      <c r="C45" s="296" t="s">
        <v>602</v>
      </c>
      <c r="D45" s="288" t="s">
        <v>214</v>
      </c>
      <c r="E45" s="291" t="s">
        <v>601</v>
      </c>
      <c r="F45" s="293" t="s">
        <v>600</v>
      </c>
      <c r="G45" s="298" t="s">
        <v>113</v>
      </c>
      <c r="H45" s="298" t="s">
        <v>540</v>
      </c>
    </row>
    <row r="46" spans="1:8" ht="57.75" customHeight="1" x14ac:dyDescent="0.25">
      <c r="A46" s="150">
        <v>18</v>
      </c>
      <c r="B46" s="307" t="s">
        <v>614</v>
      </c>
      <c r="C46" s="296" t="s">
        <v>610</v>
      </c>
      <c r="D46" s="288" t="s">
        <v>214</v>
      </c>
      <c r="E46" s="291" t="s">
        <v>601</v>
      </c>
      <c r="F46" s="293" t="s">
        <v>600</v>
      </c>
      <c r="G46" s="298" t="s">
        <v>113</v>
      </c>
      <c r="H46" s="298" t="s">
        <v>540</v>
      </c>
    </row>
    <row r="47" spans="1:8" s="22" customFormat="1" ht="72" customHeight="1" x14ac:dyDescent="0.25">
      <c r="A47" s="150">
        <v>19</v>
      </c>
      <c r="B47" s="307" t="s">
        <v>623</v>
      </c>
      <c r="C47" s="296" t="s">
        <v>611</v>
      </c>
      <c r="D47" s="288" t="s">
        <v>214</v>
      </c>
      <c r="E47" s="291" t="s">
        <v>601</v>
      </c>
      <c r="F47" s="293" t="s">
        <v>600</v>
      </c>
      <c r="G47" s="298" t="s">
        <v>113</v>
      </c>
      <c r="H47" s="298" t="s">
        <v>540</v>
      </c>
    </row>
    <row r="48" spans="1:8" ht="69" customHeight="1" x14ac:dyDescent="0.25">
      <c r="A48" s="150">
        <v>20</v>
      </c>
      <c r="B48" s="307" t="s">
        <v>624</v>
      </c>
      <c r="C48" s="296" t="s">
        <v>612</v>
      </c>
      <c r="D48" s="288" t="s">
        <v>214</v>
      </c>
      <c r="E48" s="291" t="s">
        <v>601</v>
      </c>
      <c r="F48" s="293" t="s">
        <v>600</v>
      </c>
      <c r="G48" s="298" t="s">
        <v>113</v>
      </c>
      <c r="H48" s="298" t="s">
        <v>540</v>
      </c>
    </row>
    <row r="49" spans="1:8" ht="56.25" x14ac:dyDescent="0.25">
      <c r="A49" s="150">
        <v>21</v>
      </c>
      <c r="B49" s="307" t="s">
        <v>625</v>
      </c>
      <c r="C49" s="301" t="s">
        <v>633</v>
      </c>
      <c r="D49" s="288" t="s">
        <v>214</v>
      </c>
      <c r="E49" s="291" t="s">
        <v>601</v>
      </c>
      <c r="F49" s="293" t="s">
        <v>600</v>
      </c>
      <c r="G49" s="298" t="s">
        <v>113</v>
      </c>
      <c r="H49" s="298" t="s">
        <v>540</v>
      </c>
    </row>
    <row r="50" spans="1:8" ht="56.25" x14ac:dyDescent="0.25">
      <c r="A50" s="150">
        <v>22</v>
      </c>
      <c r="B50" s="308" t="s">
        <v>621</v>
      </c>
      <c r="C50" s="287" t="s">
        <v>606</v>
      </c>
      <c r="D50" s="288" t="s">
        <v>214</v>
      </c>
      <c r="E50" s="178" t="s">
        <v>209</v>
      </c>
      <c r="F50" s="296" t="s">
        <v>35</v>
      </c>
      <c r="G50" s="100" t="s">
        <v>113</v>
      </c>
      <c r="H50" s="100" t="s">
        <v>540</v>
      </c>
    </row>
    <row r="51" spans="1:8" ht="56.25" x14ac:dyDescent="0.25">
      <c r="A51" s="150">
        <v>23</v>
      </c>
      <c r="B51" s="275" t="s">
        <v>622</v>
      </c>
      <c r="C51" s="286" t="s">
        <v>607</v>
      </c>
      <c r="D51" s="288" t="s">
        <v>214</v>
      </c>
      <c r="E51" s="178" t="s">
        <v>209</v>
      </c>
      <c r="F51" s="296" t="s">
        <v>35</v>
      </c>
      <c r="G51" s="100" t="s">
        <v>113</v>
      </c>
      <c r="H51" s="100" t="s">
        <v>540</v>
      </c>
    </row>
    <row r="52" spans="1:8" ht="78.75" x14ac:dyDescent="0.25">
      <c r="A52" s="150">
        <v>24</v>
      </c>
      <c r="B52" s="309" t="s">
        <v>579</v>
      </c>
      <c r="C52" s="302" t="s">
        <v>608</v>
      </c>
      <c r="D52" s="285" t="s">
        <v>214</v>
      </c>
      <c r="E52" s="259" t="s">
        <v>581</v>
      </c>
      <c r="F52" s="289" t="s">
        <v>35</v>
      </c>
      <c r="G52" s="299" t="s">
        <v>113</v>
      </c>
      <c r="H52" s="247" t="s">
        <v>535</v>
      </c>
    </row>
    <row r="53" spans="1:8" s="22" customFormat="1" ht="78.75" x14ac:dyDescent="0.25">
      <c r="A53" s="150">
        <v>25</v>
      </c>
      <c r="B53" s="309" t="s">
        <v>580</v>
      </c>
      <c r="C53" s="302" t="s">
        <v>609</v>
      </c>
      <c r="D53" s="33" t="s">
        <v>214</v>
      </c>
      <c r="E53" s="259" t="s">
        <v>581</v>
      </c>
      <c r="F53" s="127" t="s">
        <v>35</v>
      </c>
      <c r="G53" s="45" t="s">
        <v>113</v>
      </c>
      <c r="H53" s="247" t="s">
        <v>535</v>
      </c>
    </row>
    <row r="54" spans="1:8" ht="65.25" customHeight="1" x14ac:dyDescent="0.25">
      <c r="A54" s="150">
        <v>26</v>
      </c>
      <c r="B54" s="290" t="s">
        <v>578</v>
      </c>
      <c r="C54" s="303" t="s">
        <v>573</v>
      </c>
      <c r="D54" s="33" t="s">
        <v>214</v>
      </c>
      <c r="E54" s="291" t="s">
        <v>574</v>
      </c>
      <c r="F54" s="127" t="s">
        <v>35</v>
      </c>
      <c r="G54" s="45" t="s">
        <v>113</v>
      </c>
      <c r="H54" s="247" t="s">
        <v>535</v>
      </c>
    </row>
    <row r="55" spans="1:8" ht="68.25" x14ac:dyDescent="0.25">
      <c r="A55" s="150">
        <v>27</v>
      </c>
      <c r="B55" s="290" t="s">
        <v>577</v>
      </c>
      <c r="C55" s="303" t="s">
        <v>575</v>
      </c>
      <c r="D55" s="33" t="s">
        <v>214</v>
      </c>
      <c r="E55" s="291" t="s">
        <v>576</v>
      </c>
      <c r="F55" s="127" t="s">
        <v>35</v>
      </c>
      <c r="G55" s="45" t="s">
        <v>113</v>
      </c>
      <c r="H55" s="247" t="s">
        <v>535</v>
      </c>
    </row>
    <row r="56" spans="1:8" ht="68.25" x14ac:dyDescent="0.25">
      <c r="A56" s="150">
        <v>28</v>
      </c>
      <c r="B56" s="290" t="s">
        <v>584</v>
      </c>
      <c r="C56" s="303" t="s">
        <v>582</v>
      </c>
      <c r="D56" s="33" t="s">
        <v>214</v>
      </c>
      <c r="E56" s="291" t="s">
        <v>583</v>
      </c>
      <c r="F56" s="127" t="s">
        <v>35</v>
      </c>
      <c r="G56" s="45" t="s">
        <v>113</v>
      </c>
      <c r="H56" s="247" t="s">
        <v>535</v>
      </c>
    </row>
    <row r="57" spans="1:8" ht="68.25" x14ac:dyDescent="0.25">
      <c r="A57" s="150">
        <v>29</v>
      </c>
      <c r="B57" s="290" t="s">
        <v>587</v>
      </c>
      <c r="C57" s="303" t="s">
        <v>585</v>
      </c>
      <c r="D57" s="33" t="s">
        <v>214</v>
      </c>
      <c r="E57" s="291" t="s">
        <v>586</v>
      </c>
      <c r="F57" s="127" t="s">
        <v>35</v>
      </c>
      <c r="G57" s="45" t="s">
        <v>113</v>
      </c>
      <c r="H57" s="247" t="s">
        <v>535</v>
      </c>
    </row>
    <row r="58" spans="1:8" ht="68.25" x14ac:dyDescent="0.25">
      <c r="A58" s="150">
        <v>30</v>
      </c>
      <c r="B58" s="290" t="s">
        <v>592</v>
      </c>
      <c r="C58" s="303" t="s">
        <v>588</v>
      </c>
      <c r="D58" s="33" t="s">
        <v>214</v>
      </c>
      <c r="E58" s="291" t="s">
        <v>589</v>
      </c>
      <c r="F58" s="127" t="s">
        <v>35</v>
      </c>
      <c r="G58" s="45" t="s">
        <v>113</v>
      </c>
      <c r="H58" s="247" t="s">
        <v>535</v>
      </c>
    </row>
    <row r="59" spans="1:8" s="22" customFormat="1" ht="57" x14ac:dyDescent="0.25">
      <c r="A59" s="150">
        <v>31</v>
      </c>
      <c r="B59" s="290" t="s">
        <v>650</v>
      </c>
      <c r="C59" s="303" t="s">
        <v>649</v>
      </c>
      <c r="D59" s="33" t="s">
        <v>638</v>
      </c>
      <c r="E59" s="291" t="s">
        <v>648</v>
      </c>
      <c r="F59" s="127" t="s">
        <v>35</v>
      </c>
      <c r="G59" s="45" t="s">
        <v>113</v>
      </c>
      <c r="H59" s="247" t="s">
        <v>640</v>
      </c>
    </row>
    <row r="60" spans="1:8" ht="59.25" customHeight="1" x14ac:dyDescent="0.25">
      <c r="A60" s="150">
        <v>32</v>
      </c>
      <c r="B60" s="295" t="s">
        <v>593</v>
      </c>
      <c r="C60" s="303" t="s">
        <v>591</v>
      </c>
      <c r="D60" s="33" t="s">
        <v>214</v>
      </c>
      <c r="E60" s="294" t="s">
        <v>590</v>
      </c>
      <c r="F60" s="127" t="s">
        <v>35</v>
      </c>
      <c r="G60" s="45" t="s">
        <v>113</v>
      </c>
      <c r="H60" s="247" t="s">
        <v>535</v>
      </c>
    </row>
    <row r="61" spans="1:8" s="22" customFormat="1" ht="59.25" customHeight="1" x14ac:dyDescent="0.25">
      <c r="A61" s="150">
        <v>33</v>
      </c>
      <c r="B61" s="290" t="s">
        <v>632</v>
      </c>
      <c r="C61" s="303" t="s">
        <v>630</v>
      </c>
      <c r="D61" s="33" t="s">
        <v>214</v>
      </c>
      <c r="E61" s="311" t="s">
        <v>631</v>
      </c>
      <c r="F61" s="127" t="s">
        <v>35</v>
      </c>
      <c r="G61" s="45" t="s">
        <v>113</v>
      </c>
      <c r="H61" s="247" t="s">
        <v>535</v>
      </c>
    </row>
    <row r="62" spans="1:8" s="22" customFormat="1" ht="59.25" customHeight="1" x14ac:dyDescent="0.25">
      <c r="A62" s="150">
        <v>34</v>
      </c>
      <c r="B62" s="290" t="s">
        <v>634</v>
      </c>
      <c r="C62" s="303" t="s">
        <v>635</v>
      </c>
      <c r="D62" s="33" t="s">
        <v>214</v>
      </c>
      <c r="E62" s="291" t="s">
        <v>636</v>
      </c>
      <c r="F62" s="127" t="s">
        <v>35</v>
      </c>
      <c r="G62" s="45" t="s">
        <v>113</v>
      </c>
      <c r="H62" s="247" t="s">
        <v>535</v>
      </c>
    </row>
    <row r="63" spans="1:8" s="22" customFormat="1" ht="73.5" customHeight="1" x14ac:dyDescent="0.25">
      <c r="A63" s="150">
        <v>35</v>
      </c>
      <c r="B63" s="290" t="s">
        <v>651</v>
      </c>
      <c r="C63" s="301" t="s">
        <v>652</v>
      </c>
      <c r="D63" s="33" t="s">
        <v>638</v>
      </c>
      <c r="E63" s="291" t="s">
        <v>653</v>
      </c>
      <c r="F63" s="127" t="s">
        <v>35</v>
      </c>
      <c r="G63" s="45" t="s">
        <v>113</v>
      </c>
      <c r="H63" s="247" t="s">
        <v>640</v>
      </c>
    </row>
    <row r="64" spans="1:8" ht="45" x14ac:dyDescent="0.25">
      <c r="A64" s="150">
        <v>36</v>
      </c>
      <c r="B64" s="144" t="s">
        <v>222</v>
      </c>
      <c r="C64" s="101" t="s">
        <v>223</v>
      </c>
      <c r="D64" s="272" t="s">
        <v>224</v>
      </c>
      <c r="E64" s="178" t="s">
        <v>47</v>
      </c>
      <c r="F64" s="127" t="s">
        <v>35</v>
      </c>
      <c r="G64" s="126" t="s">
        <v>113</v>
      </c>
      <c r="H64" s="268" t="s">
        <v>224</v>
      </c>
    </row>
    <row r="65" spans="1:8" ht="45" x14ac:dyDescent="0.25">
      <c r="A65" s="150">
        <v>37</v>
      </c>
      <c r="B65" s="108" t="s">
        <v>564</v>
      </c>
      <c r="C65" s="109" t="s">
        <v>533</v>
      </c>
      <c r="D65" s="273" t="s">
        <v>214</v>
      </c>
      <c r="E65" s="258" t="s">
        <v>45</v>
      </c>
      <c r="F65" s="49" t="s">
        <v>35</v>
      </c>
      <c r="G65" s="300" t="s">
        <v>113</v>
      </c>
      <c r="H65" s="300" t="s">
        <v>540</v>
      </c>
    </row>
  </sheetData>
  <mergeCells count="14">
    <mergeCell ref="A4:H4"/>
    <mergeCell ref="C14:C16"/>
    <mergeCell ref="D14:D16"/>
    <mergeCell ref="E14:E16"/>
    <mergeCell ref="F14:F16"/>
    <mergeCell ref="G14:G16"/>
    <mergeCell ref="H14:H16"/>
    <mergeCell ref="A28:H28"/>
    <mergeCell ref="D34:D44"/>
    <mergeCell ref="F34:F44"/>
    <mergeCell ref="G34:G44"/>
    <mergeCell ref="H34:H44"/>
    <mergeCell ref="C34:C38"/>
    <mergeCell ref="C39:C43"/>
  </mergeCells>
  <hyperlinks>
    <hyperlink ref="E5" r:id="rId1"/>
    <hyperlink ref="E9" r:id="rId2"/>
    <hyperlink ref="E11" r:id="rId3"/>
    <hyperlink ref="E14" r:id="rId4"/>
    <hyperlink ref="E6" r:id="rId5"/>
    <hyperlink ref="E30" r:id="rId6"/>
    <hyperlink ref="E29" r:id="rId7"/>
    <hyperlink ref="E65" r:id="rId8"/>
    <hyperlink ref="E17" r:id="rId9"/>
    <hyperlink ref="E50" r:id="rId10"/>
    <hyperlink ref="E21" r:id="rId11" display="http://нэб.рф/"/>
    <hyperlink ref="E8" r:id="rId12"/>
    <hyperlink ref="E23" r:id="rId13"/>
    <hyperlink ref="E19" r:id="rId14"/>
    <hyperlink ref="E34" r:id="rId15"/>
    <hyperlink ref="E64" r:id="rId16"/>
    <hyperlink ref="E13" r:id="rId17"/>
    <hyperlink ref="E10" r:id="rId18"/>
    <hyperlink ref="E31" r:id="rId19"/>
    <hyperlink ref="E24" r:id="rId20"/>
    <hyperlink ref="E12" r:id="rId21"/>
    <hyperlink ref="E54" r:id="rId22"/>
    <hyperlink ref="E55" r:id="rId23"/>
    <hyperlink ref="E32" r:id="rId24"/>
    <hyperlink ref="E56" r:id="rId25"/>
    <hyperlink ref="E57" r:id="rId26"/>
    <hyperlink ref="E58" r:id="rId27"/>
    <hyperlink ref="E60" r:id="rId28"/>
    <hyperlink ref="E51" r:id="rId29"/>
    <hyperlink ref="E36" r:id="rId30"/>
    <hyperlink ref="E45" r:id="rId31"/>
    <hyperlink ref="E61" r:id="rId32"/>
    <hyperlink ref="E25" r:id="rId33"/>
    <hyperlink ref="E63" r:id="rId34"/>
    <hyperlink ref="E27" r:id="rId35"/>
    <hyperlink ref="E26" r:id="rId36"/>
    <hyperlink ref="E20" r:id="rId37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2025-08-19T03:21:34Z</dcterms:modified>
</cp:coreProperties>
</file>